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\Desktop\vsg60_arb_examples\"/>
    </mc:Choice>
  </mc:AlternateContent>
  <xr:revisionPtr revIDLastSave="0" documentId="13_ncr:1_{B044B252-0838-4274-8689-95A478A70E98}" xr6:coauthVersionLast="45" xr6:coauthVersionMax="45" xr10:uidLastSave="{00000000-0000-0000-0000-000000000000}"/>
  <bookViews>
    <workbookView xWindow="30330" yWindow="1260" windowWidth="25725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6" i="1" l="1"/>
  <c r="B8" i="1"/>
  <c r="A8" i="1"/>
  <c r="A9" i="1" s="1"/>
  <c r="A10" i="1" l="1"/>
  <c r="B9" i="1"/>
  <c r="B10" i="1" s="1"/>
  <c r="E130" i="1"/>
  <c r="E135" i="1"/>
  <c r="E134" i="1"/>
  <c r="E133" i="1"/>
  <c r="E132" i="1"/>
  <c r="E131" i="1"/>
  <c r="E129" i="1"/>
  <c r="E128" i="1"/>
  <c r="E13" i="1"/>
  <c r="E12" i="1"/>
  <c r="E11" i="1"/>
  <c r="E10" i="1"/>
  <c r="E9" i="1"/>
  <c r="E8" i="1"/>
  <c r="E14" i="1"/>
  <c r="E7" i="1"/>
  <c r="C8" i="1"/>
  <c r="F8" i="1" s="1"/>
  <c r="D7" i="1"/>
  <c r="G7" i="1" s="1"/>
  <c r="C7" i="1"/>
  <c r="F7" i="1" s="1"/>
  <c r="B11" i="1" l="1"/>
  <c r="A11" i="1"/>
  <c r="D8" i="1"/>
  <c r="G8" i="1" s="1"/>
  <c r="A12" i="1" l="1"/>
  <c r="B12" i="1"/>
  <c r="C9" i="1"/>
  <c r="F9" i="1" s="1"/>
  <c r="D9" i="1"/>
  <c r="G9" i="1" s="1"/>
  <c r="B13" i="1" l="1"/>
  <c r="A13" i="1"/>
  <c r="C10" i="1"/>
  <c r="F10" i="1" s="1"/>
  <c r="D10" i="1"/>
  <c r="G10" i="1" s="1"/>
  <c r="B14" i="1" l="1"/>
  <c r="A14" i="1"/>
  <c r="C11" i="1"/>
  <c r="F11" i="1" s="1"/>
  <c r="D11" i="1"/>
  <c r="G11" i="1" s="1"/>
  <c r="B15" i="1" l="1"/>
  <c r="A15" i="1"/>
  <c r="C12" i="1"/>
  <c r="F12" i="1" s="1"/>
  <c r="D12" i="1"/>
  <c r="G12" i="1" s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B16" i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C13" i="1"/>
  <c r="F13" i="1" s="1"/>
  <c r="D13" i="1"/>
  <c r="G13" i="1" s="1"/>
  <c r="B42" i="1" l="1"/>
  <c r="C41" i="1"/>
  <c r="F41" i="1" s="1"/>
  <c r="D41" i="1"/>
  <c r="G41" i="1" s="1"/>
  <c r="C14" i="1"/>
  <c r="F14" i="1" s="1"/>
  <c r="D14" i="1"/>
  <c r="G14" i="1" s="1"/>
  <c r="B43" i="1" l="1"/>
  <c r="D42" i="1"/>
  <c r="G42" i="1" s="1"/>
  <c r="C42" i="1"/>
  <c r="F42" i="1" s="1"/>
  <c r="D15" i="1"/>
  <c r="G15" i="1" s="1"/>
  <c r="C15" i="1"/>
  <c r="F15" i="1" s="1"/>
  <c r="B44" i="1" l="1"/>
  <c r="C43" i="1"/>
  <c r="F43" i="1" s="1"/>
  <c r="D43" i="1"/>
  <c r="G43" i="1" s="1"/>
  <c r="C16" i="1"/>
  <c r="F16" i="1" s="1"/>
  <c r="D16" i="1"/>
  <c r="G16" i="1" s="1"/>
  <c r="B45" i="1" l="1"/>
  <c r="C44" i="1"/>
  <c r="F44" i="1" s="1"/>
  <c r="D44" i="1"/>
  <c r="G44" i="1" s="1"/>
  <c r="C17" i="1"/>
  <c r="F17" i="1" s="1"/>
  <c r="D17" i="1"/>
  <c r="G17" i="1" s="1"/>
  <c r="B46" i="1" l="1"/>
  <c r="C45" i="1"/>
  <c r="F45" i="1" s="1"/>
  <c r="D45" i="1"/>
  <c r="G45" i="1" s="1"/>
  <c r="C18" i="1"/>
  <c r="F18" i="1" s="1"/>
  <c r="D18" i="1"/>
  <c r="G18" i="1" s="1"/>
  <c r="B47" i="1" l="1"/>
  <c r="C46" i="1"/>
  <c r="F46" i="1" s="1"/>
  <c r="D46" i="1"/>
  <c r="G46" i="1" s="1"/>
  <c r="C19" i="1"/>
  <c r="F19" i="1" s="1"/>
  <c r="D19" i="1"/>
  <c r="G19" i="1" s="1"/>
  <c r="B48" i="1" l="1"/>
  <c r="C47" i="1"/>
  <c r="F47" i="1" s="1"/>
  <c r="D47" i="1"/>
  <c r="G47" i="1" s="1"/>
  <c r="C20" i="1"/>
  <c r="F20" i="1" s="1"/>
  <c r="D20" i="1"/>
  <c r="G20" i="1" s="1"/>
  <c r="B49" i="1" l="1"/>
  <c r="C48" i="1"/>
  <c r="F48" i="1" s="1"/>
  <c r="D48" i="1"/>
  <c r="G48" i="1" s="1"/>
  <c r="C21" i="1"/>
  <c r="F21" i="1" s="1"/>
  <c r="D21" i="1"/>
  <c r="G21" i="1" s="1"/>
  <c r="B50" i="1" l="1"/>
  <c r="C49" i="1"/>
  <c r="F49" i="1" s="1"/>
  <c r="D49" i="1"/>
  <c r="G49" i="1" s="1"/>
  <c r="C22" i="1"/>
  <c r="F22" i="1" s="1"/>
  <c r="D22" i="1"/>
  <c r="G22" i="1" s="1"/>
  <c r="B51" i="1" l="1"/>
  <c r="C50" i="1"/>
  <c r="F50" i="1" s="1"/>
  <c r="D50" i="1"/>
  <c r="G50" i="1" s="1"/>
  <c r="C23" i="1"/>
  <c r="F23" i="1" s="1"/>
  <c r="D23" i="1"/>
  <c r="G23" i="1" s="1"/>
  <c r="B52" i="1" l="1"/>
  <c r="D51" i="1"/>
  <c r="G51" i="1" s="1"/>
  <c r="C51" i="1"/>
  <c r="F51" i="1" s="1"/>
  <c r="C24" i="1"/>
  <c r="F24" i="1" s="1"/>
  <c r="D24" i="1"/>
  <c r="G24" i="1" s="1"/>
  <c r="B53" i="1" l="1"/>
  <c r="C52" i="1"/>
  <c r="F52" i="1" s="1"/>
  <c r="D52" i="1"/>
  <c r="G52" i="1" s="1"/>
  <c r="C25" i="1"/>
  <c r="F25" i="1" s="1"/>
  <c r="D25" i="1"/>
  <c r="G25" i="1" s="1"/>
  <c r="B54" i="1" l="1"/>
  <c r="C53" i="1"/>
  <c r="F53" i="1" s="1"/>
  <c r="D53" i="1"/>
  <c r="G53" i="1" s="1"/>
  <c r="C26" i="1"/>
  <c r="F26" i="1" s="1"/>
  <c r="D26" i="1"/>
  <c r="G26" i="1" s="1"/>
  <c r="B55" i="1" l="1"/>
  <c r="C54" i="1"/>
  <c r="F54" i="1" s="1"/>
  <c r="D54" i="1"/>
  <c r="G54" i="1" s="1"/>
  <c r="D27" i="1"/>
  <c r="G27" i="1" s="1"/>
  <c r="C27" i="1"/>
  <c r="F27" i="1" s="1"/>
  <c r="B56" i="1" l="1"/>
  <c r="D55" i="1"/>
  <c r="G55" i="1" s="1"/>
  <c r="C55" i="1"/>
  <c r="F55" i="1" s="1"/>
  <c r="C28" i="1"/>
  <c r="F28" i="1" s="1"/>
  <c r="D28" i="1"/>
  <c r="G28" i="1" s="1"/>
  <c r="B57" i="1" l="1"/>
  <c r="C56" i="1"/>
  <c r="F56" i="1" s="1"/>
  <c r="D56" i="1"/>
  <c r="G56" i="1" s="1"/>
  <c r="C29" i="1"/>
  <c r="F29" i="1" s="1"/>
  <c r="D29" i="1"/>
  <c r="G29" i="1" s="1"/>
  <c r="B58" i="1" l="1"/>
  <c r="C57" i="1"/>
  <c r="F57" i="1" s="1"/>
  <c r="D57" i="1"/>
  <c r="G57" i="1" s="1"/>
  <c r="C30" i="1"/>
  <c r="F30" i="1" s="1"/>
  <c r="D30" i="1"/>
  <c r="G30" i="1" s="1"/>
  <c r="B59" i="1" l="1"/>
  <c r="C58" i="1"/>
  <c r="F58" i="1" s="1"/>
  <c r="D58" i="1"/>
  <c r="G58" i="1" s="1"/>
  <c r="C31" i="1"/>
  <c r="F31" i="1" s="1"/>
  <c r="D31" i="1"/>
  <c r="G31" i="1" s="1"/>
  <c r="B60" i="1" l="1"/>
  <c r="C59" i="1"/>
  <c r="F59" i="1" s="1"/>
  <c r="D59" i="1"/>
  <c r="G59" i="1" s="1"/>
  <c r="C32" i="1"/>
  <c r="F32" i="1" s="1"/>
  <c r="D32" i="1"/>
  <c r="G32" i="1" s="1"/>
  <c r="B61" i="1" l="1"/>
  <c r="C60" i="1"/>
  <c r="F60" i="1" s="1"/>
  <c r="D60" i="1"/>
  <c r="G60" i="1" s="1"/>
  <c r="C33" i="1"/>
  <c r="F33" i="1" s="1"/>
  <c r="D33" i="1"/>
  <c r="G33" i="1" s="1"/>
  <c r="B62" i="1" l="1"/>
  <c r="D61" i="1"/>
  <c r="G61" i="1" s="1"/>
  <c r="C61" i="1"/>
  <c r="F61" i="1" s="1"/>
  <c r="C34" i="1"/>
  <c r="F34" i="1" s="1"/>
  <c r="D34" i="1"/>
  <c r="G34" i="1" s="1"/>
  <c r="B63" i="1" l="1"/>
  <c r="D62" i="1"/>
  <c r="G62" i="1" s="1"/>
  <c r="C62" i="1"/>
  <c r="F62" i="1" s="1"/>
  <c r="D35" i="1"/>
  <c r="G35" i="1" s="1"/>
  <c r="C35" i="1"/>
  <c r="F35" i="1" s="1"/>
  <c r="B64" i="1" l="1"/>
  <c r="C63" i="1"/>
  <c r="F63" i="1" s="1"/>
  <c r="D63" i="1"/>
  <c r="G63" i="1" s="1"/>
  <c r="C36" i="1"/>
  <c r="F36" i="1" s="1"/>
  <c r="D36" i="1"/>
  <c r="G36" i="1" s="1"/>
  <c r="B65" i="1" l="1"/>
  <c r="C64" i="1"/>
  <c r="F64" i="1" s="1"/>
  <c r="D64" i="1"/>
  <c r="G64" i="1" s="1"/>
  <c r="C37" i="1"/>
  <c r="F37" i="1" s="1"/>
  <c r="D37" i="1"/>
  <c r="G37" i="1" s="1"/>
  <c r="B66" i="1" l="1"/>
  <c r="D65" i="1"/>
  <c r="G65" i="1" s="1"/>
  <c r="C65" i="1"/>
  <c r="F65" i="1" s="1"/>
  <c r="C38" i="1"/>
  <c r="F38" i="1" s="1"/>
  <c r="D38" i="1"/>
  <c r="G38" i="1" s="1"/>
  <c r="B67" i="1" l="1"/>
  <c r="C66" i="1"/>
  <c r="F66" i="1" s="1"/>
  <c r="D66" i="1"/>
  <c r="G66" i="1" s="1"/>
  <c r="C39" i="1"/>
  <c r="F39" i="1" s="1"/>
  <c r="D39" i="1"/>
  <c r="G39" i="1" s="1"/>
  <c r="B68" i="1" l="1"/>
  <c r="C67" i="1"/>
  <c r="F67" i="1" s="1"/>
  <c r="D67" i="1"/>
  <c r="G67" i="1" s="1"/>
  <c r="C40" i="1"/>
  <c r="F40" i="1" s="1"/>
  <c r="D40" i="1"/>
  <c r="G40" i="1" s="1"/>
  <c r="B69" i="1" l="1"/>
  <c r="D68" i="1"/>
  <c r="G68" i="1" s="1"/>
  <c r="C68" i="1"/>
  <c r="F68" i="1" s="1"/>
  <c r="B70" i="1" l="1"/>
  <c r="C69" i="1"/>
  <c r="F69" i="1" s="1"/>
  <c r="D69" i="1"/>
  <c r="G69" i="1" s="1"/>
  <c r="B71" i="1" l="1"/>
  <c r="C70" i="1"/>
  <c r="F70" i="1" s="1"/>
  <c r="D70" i="1"/>
  <c r="G70" i="1" s="1"/>
  <c r="B72" i="1" l="1"/>
  <c r="C71" i="1"/>
  <c r="F71" i="1" s="1"/>
  <c r="D71" i="1"/>
  <c r="G71" i="1" s="1"/>
  <c r="B73" i="1" l="1"/>
  <c r="C72" i="1"/>
  <c r="F72" i="1" s="1"/>
  <c r="D72" i="1"/>
  <c r="G72" i="1" s="1"/>
  <c r="B74" i="1" l="1"/>
  <c r="C73" i="1"/>
  <c r="F73" i="1" s="1"/>
  <c r="D73" i="1"/>
  <c r="G73" i="1" s="1"/>
  <c r="B75" i="1" l="1"/>
  <c r="D74" i="1"/>
  <c r="G74" i="1" s="1"/>
  <c r="C74" i="1"/>
  <c r="F74" i="1" s="1"/>
  <c r="B76" i="1" l="1"/>
  <c r="C75" i="1"/>
  <c r="F75" i="1" s="1"/>
  <c r="D75" i="1"/>
  <c r="G75" i="1" s="1"/>
  <c r="B77" i="1" l="1"/>
  <c r="D76" i="1"/>
  <c r="G76" i="1" s="1"/>
  <c r="C76" i="1"/>
  <c r="F76" i="1" s="1"/>
  <c r="B78" i="1" l="1"/>
  <c r="C77" i="1"/>
  <c r="F77" i="1" s="1"/>
  <c r="D77" i="1"/>
  <c r="G77" i="1" s="1"/>
  <c r="B79" i="1" l="1"/>
  <c r="C78" i="1"/>
  <c r="F78" i="1" s="1"/>
  <c r="D78" i="1"/>
  <c r="G78" i="1" s="1"/>
  <c r="B80" i="1" l="1"/>
  <c r="C79" i="1"/>
  <c r="F79" i="1" s="1"/>
  <c r="D79" i="1"/>
  <c r="G79" i="1" s="1"/>
  <c r="B81" i="1" l="1"/>
  <c r="C80" i="1"/>
  <c r="F80" i="1" s="1"/>
  <c r="D80" i="1"/>
  <c r="G80" i="1" s="1"/>
  <c r="B82" i="1" l="1"/>
  <c r="D81" i="1"/>
  <c r="G81" i="1" s="1"/>
  <c r="C81" i="1"/>
  <c r="F81" i="1" s="1"/>
  <c r="B83" i="1" l="1"/>
  <c r="C82" i="1"/>
  <c r="F82" i="1" s="1"/>
  <c r="D82" i="1"/>
  <c r="G82" i="1" s="1"/>
  <c r="B84" i="1" l="1"/>
  <c r="D83" i="1"/>
  <c r="G83" i="1" s="1"/>
  <c r="C83" i="1"/>
  <c r="F83" i="1" s="1"/>
  <c r="B85" i="1" l="1"/>
  <c r="C84" i="1"/>
  <c r="F84" i="1" s="1"/>
  <c r="D84" i="1"/>
  <c r="G84" i="1" s="1"/>
  <c r="B86" i="1" l="1"/>
  <c r="C85" i="1"/>
  <c r="F85" i="1" s="1"/>
  <c r="D85" i="1"/>
  <c r="G85" i="1" s="1"/>
  <c r="B87" i="1" l="1"/>
  <c r="C86" i="1"/>
  <c r="F86" i="1" s="1"/>
  <c r="D86" i="1"/>
  <c r="G86" i="1" s="1"/>
  <c r="B88" i="1" l="1"/>
  <c r="C87" i="1"/>
  <c r="F87" i="1" s="1"/>
  <c r="D87" i="1"/>
  <c r="G87" i="1" s="1"/>
  <c r="B89" i="1" l="1"/>
  <c r="C88" i="1"/>
  <c r="F88" i="1" s="1"/>
  <c r="D88" i="1"/>
  <c r="G88" i="1" s="1"/>
  <c r="B90" i="1" l="1"/>
  <c r="C89" i="1"/>
  <c r="F89" i="1" s="1"/>
  <c r="D89" i="1"/>
  <c r="G89" i="1" s="1"/>
  <c r="B91" i="1" l="1"/>
  <c r="C90" i="1"/>
  <c r="F90" i="1" s="1"/>
  <c r="D90" i="1"/>
  <c r="G90" i="1" s="1"/>
  <c r="B92" i="1" l="1"/>
  <c r="C91" i="1"/>
  <c r="F91" i="1" s="1"/>
  <c r="D91" i="1"/>
  <c r="G91" i="1" s="1"/>
  <c r="B93" i="1" l="1"/>
  <c r="C92" i="1"/>
  <c r="F92" i="1" s="1"/>
  <c r="D92" i="1"/>
  <c r="G92" i="1" s="1"/>
  <c r="B94" i="1" l="1"/>
  <c r="C93" i="1"/>
  <c r="F93" i="1" s="1"/>
  <c r="D93" i="1"/>
  <c r="G93" i="1" s="1"/>
  <c r="B95" i="1" l="1"/>
  <c r="C94" i="1"/>
  <c r="F94" i="1" s="1"/>
  <c r="D94" i="1"/>
  <c r="G94" i="1" s="1"/>
  <c r="B96" i="1" l="1"/>
  <c r="D95" i="1"/>
  <c r="G95" i="1" s="1"/>
  <c r="C95" i="1"/>
  <c r="F95" i="1" s="1"/>
  <c r="B97" i="1" l="1"/>
  <c r="C96" i="1"/>
  <c r="F96" i="1" s="1"/>
  <c r="D96" i="1"/>
  <c r="G96" i="1" s="1"/>
  <c r="B98" i="1" l="1"/>
  <c r="D97" i="1"/>
  <c r="G97" i="1" s="1"/>
  <c r="C97" i="1"/>
  <c r="F97" i="1" s="1"/>
  <c r="B99" i="1" l="1"/>
  <c r="D98" i="1"/>
  <c r="G98" i="1" s="1"/>
  <c r="C98" i="1"/>
  <c r="F98" i="1" s="1"/>
  <c r="B100" i="1" l="1"/>
  <c r="C99" i="1"/>
  <c r="F99" i="1" s="1"/>
  <c r="D99" i="1"/>
  <c r="G99" i="1" s="1"/>
  <c r="B101" i="1" l="1"/>
  <c r="C100" i="1"/>
  <c r="F100" i="1" s="1"/>
  <c r="D100" i="1"/>
  <c r="G100" i="1" s="1"/>
  <c r="B102" i="1" l="1"/>
  <c r="D101" i="1"/>
  <c r="G101" i="1" s="1"/>
  <c r="C101" i="1"/>
  <c r="F101" i="1" s="1"/>
  <c r="B103" i="1" l="1"/>
  <c r="D102" i="1"/>
  <c r="G102" i="1" s="1"/>
  <c r="C102" i="1"/>
  <c r="F102" i="1" s="1"/>
  <c r="B104" i="1" l="1"/>
  <c r="D103" i="1"/>
  <c r="G103" i="1" s="1"/>
  <c r="C103" i="1"/>
  <c r="F103" i="1" s="1"/>
  <c r="B105" i="1" l="1"/>
  <c r="D104" i="1"/>
  <c r="G104" i="1" s="1"/>
  <c r="C104" i="1"/>
  <c r="F104" i="1" s="1"/>
  <c r="B106" i="1" l="1"/>
  <c r="C105" i="1"/>
  <c r="F105" i="1" s="1"/>
  <c r="D105" i="1"/>
  <c r="G105" i="1" s="1"/>
  <c r="B107" i="1" l="1"/>
  <c r="D106" i="1"/>
  <c r="G106" i="1" s="1"/>
  <c r="C106" i="1"/>
  <c r="F106" i="1" s="1"/>
  <c r="B108" i="1" l="1"/>
  <c r="C107" i="1"/>
  <c r="F107" i="1" s="1"/>
  <c r="D107" i="1"/>
  <c r="G107" i="1" s="1"/>
  <c r="B109" i="1" l="1"/>
  <c r="C108" i="1"/>
  <c r="F108" i="1" s="1"/>
  <c r="D108" i="1"/>
  <c r="G108" i="1" s="1"/>
  <c r="B110" i="1" l="1"/>
  <c r="C109" i="1"/>
  <c r="F109" i="1" s="1"/>
  <c r="D109" i="1"/>
  <c r="G109" i="1" s="1"/>
  <c r="B111" i="1" l="1"/>
  <c r="D110" i="1"/>
  <c r="G110" i="1" s="1"/>
  <c r="C110" i="1"/>
  <c r="F110" i="1" s="1"/>
  <c r="B112" i="1" l="1"/>
  <c r="C111" i="1"/>
  <c r="F111" i="1" s="1"/>
  <c r="D111" i="1"/>
  <c r="G111" i="1" s="1"/>
  <c r="B113" i="1" l="1"/>
  <c r="C112" i="1"/>
  <c r="F112" i="1" s="1"/>
  <c r="D112" i="1"/>
  <c r="G112" i="1" s="1"/>
  <c r="B114" i="1" l="1"/>
  <c r="C113" i="1"/>
  <c r="F113" i="1" s="1"/>
  <c r="D113" i="1"/>
  <c r="G113" i="1" s="1"/>
  <c r="B115" i="1" l="1"/>
  <c r="C114" i="1"/>
  <c r="F114" i="1" s="1"/>
  <c r="D114" i="1"/>
  <c r="G114" i="1" s="1"/>
  <c r="B116" i="1" l="1"/>
  <c r="C115" i="1"/>
  <c r="F115" i="1" s="1"/>
  <c r="D115" i="1"/>
  <c r="G115" i="1" s="1"/>
  <c r="B117" i="1" l="1"/>
  <c r="C116" i="1"/>
  <c r="F116" i="1" s="1"/>
  <c r="D116" i="1"/>
  <c r="G116" i="1" s="1"/>
  <c r="B118" i="1" l="1"/>
  <c r="C117" i="1"/>
  <c r="F117" i="1" s="1"/>
  <c r="D117" i="1"/>
  <c r="G117" i="1" s="1"/>
  <c r="B119" i="1" l="1"/>
  <c r="D118" i="1"/>
  <c r="G118" i="1" s="1"/>
  <c r="C118" i="1"/>
  <c r="F118" i="1" s="1"/>
  <c r="B120" i="1" l="1"/>
  <c r="C119" i="1"/>
  <c r="F119" i="1" s="1"/>
  <c r="D119" i="1"/>
  <c r="G119" i="1" s="1"/>
  <c r="B121" i="1" l="1"/>
  <c r="C120" i="1"/>
  <c r="F120" i="1" s="1"/>
  <c r="D120" i="1"/>
  <c r="G120" i="1" s="1"/>
  <c r="B122" i="1" l="1"/>
  <c r="C121" i="1"/>
  <c r="F121" i="1" s="1"/>
  <c r="D121" i="1"/>
  <c r="G121" i="1" s="1"/>
  <c r="B123" i="1" l="1"/>
  <c r="C122" i="1"/>
  <c r="F122" i="1" s="1"/>
  <c r="D122" i="1"/>
  <c r="G122" i="1" s="1"/>
  <c r="B124" i="1" l="1"/>
  <c r="D123" i="1"/>
  <c r="G123" i="1" s="1"/>
  <c r="C123" i="1"/>
  <c r="F123" i="1" s="1"/>
  <c r="B125" i="1" l="1"/>
  <c r="C124" i="1"/>
  <c r="F124" i="1" s="1"/>
  <c r="D124" i="1"/>
  <c r="G124" i="1" s="1"/>
  <c r="B126" i="1" l="1"/>
  <c r="C125" i="1"/>
  <c r="F125" i="1" s="1"/>
  <c r="D125" i="1"/>
  <c r="G125" i="1" s="1"/>
  <c r="B127" i="1" l="1"/>
  <c r="D126" i="1"/>
  <c r="G126" i="1" s="1"/>
  <c r="C126" i="1"/>
  <c r="F126" i="1" s="1"/>
  <c r="B128" i="1" l="1"/>
  <c r="C127" i="1"/>
  <c r="F127" i="1" s="1"/>
  <c r="D127" i="1"/>
  <c r="G127" i="1" s="1"/>
  <c r="B129" i="1" l="1"/>
  <c r="D128" i="1"/>
  <c r="G128" i="1" s="1"/>
  <c r="C128" i="1"/>
  <c r="F128" i="1" s="1"/>
  <c r="B130" i="1" l="1"/>
  <c r="D129" i="1"/>
  <c r="G129" i="1" s="1"/>
  <c r="C129" i="1"/>
  <c r="F129" i="1" s="1"/>
  <c r="B131" i="1" l="1"/>
  <c r="C130" i="1"/>
  <c r="F130" i="1" s="1"/>
  <c r="D130" i="1"/>
  <c r="G130" i="1" s="1"/>
  <c r="B132" i="1" l="1"/>
  <c r="C131" i="1"/>
  <c r="F131" i="1" s="1"/>
  <c r="D131" i="1"/>
  <c r="G131" i="1" s="1"/>
  <c r="B133" i="1" l="1"/>
  <c r="C132" i="1"/>
  <c r="F132" i="1" s="1"/>
  <c r="D132" i="1"/>
  <c r="G132" i="1" s="1"/>
  <c r="B134" i="1" l="1"/>
  <c r="C133" i="1"/>
  <c r="F133" i="1" s="1"/>
  <c r="D133" i="1"/>
  <c r="G133" i="1" s="1"/>
  <c r="B135" i="1" l="1"/>
  <c r="D134" i="1"/>
  <c r="G134" i="1" s="1"/>
  <c r="C134" i="1"/>
  <c r="F134" i="1" s="1"/>
  <c r="B136" i="1" l="1"/>
  <c r="D135" i="1"/>
  <c r="G135" i="1" s="1"/>
  <c r="C135" i="1"/>
  <c r="F135" i="1" s="1"/>
  <c r="C136" i="1" l="1"/>
  <c r="F136" i="1" s="1"/>
  <c r="D136" i="1"/>
  <c r="G136" i="1" s="1"/>
</calcChain>
</file>

<file path=xl/sharedStrings.xml><?xml version="1.0" encoding="utf-8"?>
<sst xmlns="http://schemas.openxmlformats.org/spreadsheetml/2006/main" count="11" uniqueCount="11">
  <si>
    <t>cos</t>
  </si>
  <si>
    <t>sin</t>
  </si>
  <si>
    <t>Signal Hound FM Chirp Generator</t>
  </si>
  <si>
    <t>Let's generate from -0.128 fc to + 0.128 fc.</t>
  </si>
  <si>
    <t>Frequency      (-0.5 to 0.5)</t>
  </si>
  <si>
    <t>Phase (Radians)</t>
  </si>
  <si>
    <t>Window Function</t>
  </si>
  <si>
    <t>I Values</t>
  </si>
  <si>
    <t>Q Values</t>
  </si>
  <si>
    <t>This file illustrates how to use Excel, linear frequency modulation, and a window function (Tukey window) to generate a Chirp signal</t>
  </si>
  <si>
    <t>DO NOT USE THIS FILE IN THE VSG SOFTWARE, ONLY COPY AND PASTE THE I/Q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</si>
</sst>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49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Sheet1!$F$6</c:f>
              <c:strCache>
                <c:ptCount val="1"/>
                <c:pt idx="0">
                  <c:v>I Values</c:v>
                </c:pt>
              </c:strCache>
            </c:strRef>
          </c:tx>
          <c:marker>
            <c:symbol val="none"/>
          </c:marker>
          <c:val>
            <c:numRef>
              <c:f>Sheet1!$F$7:$F$136</c:f>
              <c:numCache>
                <c:formatCode>General</c:formatCode>
                <c:ptCount val="130"/>
                <c:pt idx="0">
                  <c:v>3.8060233744356631E-2</c:v>
                </c:pt>
                <c:pt idx="1">
                  <c:v>0.10158317474005225</c:v>
                </c:pt>
                <c:pt idx="2">
                  <c:v>-7.7566121317094406E-3</c:v>
                </c:pt>
                <c:pt idx="3">
                  <c:v>-0.36015451244395341</c:v>
                </c:pt>
                <c:pt idx="4">
                  <c:v>-0.69134171618254481</c:v>
                </c:pt>
                <c:pt idx="5">
                  <c:v>-0.62221364357167075</c:v>
                </c:pt>
                <c:pt idx="6">
                  <c:v>-7.2459849702323845E-2</c:v>
                </c:pt>
                <c:pt idx="7">
                  <c:v>0.60793029769460538</c:v>
                </c:pt>
                <c:pt idx="8">
                  <c:v>0.97985505238424686</c:v>
                </c:pt>
                <c:pt idx="9">
                  <c:v>0.87630668004386381</c:v>
                </c:pt>
                <c:pt idx="10">
                  <c:v>0.36812455268467875</c:v>
                </c:pt>
                <c:pt idx="11">
                  <c:v>-0.29704158157703364</c:v>
                </c:pt>
                <c:pt idx="12">
                  <c:v>-0.82353259762842634</c:v>
                </c:pt>
                <c:pt idx="13">
                  <c:v>-0.99873695660601758</c:v>
                </c:pt>
                <c:pt idx="14">
                  <c:v>-0.77051324277579081</c:v>
                </c:pt>
                <c:pt idx="15">
                  <c:v>-0.24868988716485727</c:v>
                </c:pt>
                <c:pt idx="16">
                  <c:v>0.35641187871324737</c:v>
                </c:pt>
                <c:pt idx="17">
                  <c:v>0.82353259762842523</c:v>
                </c:pt>
                <c:pt idx="18">
                  <c:v>0.99992104420381611</c:v>
                </c:pt>
                <c:pt idx="19">
                  <c:v>0.84432792550201707</c:v>
                </c:pt>
                <c:pt idx="20">
                  <c:v>0.42577929156507571</c:v>
                </c:pt>
                <c:pt idx="21">
                  <c:v>-0.11285638487347767</c:v>
                </c:pt>
                <c:pt idx="22">
                  <c:v>-0.60793029769460227</c:v>
                </c:pt>
                <c:pt idx="23">
                  <c:v>-0.92507720683445627</c:v>
                </c:pt>
                <c:pt idx="24">
                  <c:v>-0.99211470131447843</c:v>
                </c:pt>
                <c:pt idx="25">
                  <c:v>-0.80901699437494989</c:v>
                </c:pt>
                <c:pt idx="26">
                  <c:v>-0.43711576665093532</c:v>
                </c:pt>
                <c:pt idx="27">
                  <c:v>2.5130095443333465E-2</c:v>
                </c:pt>
                <c:pt idx="28">
                  <c:v>0.47070393216532858</c:v>
                </c:pt>
                <c:pt idx="29">
                  <c:v>0.8090169943749449</c:v>
                </c:pt>
                <c:pt idx="30">
                  <c:v>0.98228725072868806</c:v>
                </c:pt>
                <c:pt idx="31">
                  <c:v>0.97163173291467508</c:v>
                </c:pt>
                <c:pt idx="32">
                  <c:v>0.79399039864783894</c:v>
                </c:pt>
                <c:pt idx="33">
                  <c:v>0.49272734154829684</c:v>
                </c:pt>
                <c:pt idx="34">
                  <c:v>0.12533323356430962</c:v>
                </c:pt>
                <c:pt idx="35">
                  <c:v>-0.24868988716484747</c:v>
                </c:pt>
                <c:pt idx="36">
                  <c:v>-0.5775727034222603</c:v>
                </c:pt>
                <c:pt idx="37">
                  <c:v>-0.82353259762842201</c:v>
                </c:pt>
                <c:pt idx="38">
                  <c:v>-0.96538163883327144</c:v>
                </c:pt>
                <c:pt idx="39">
                  <c:v>-0.99802672842827211</c:v>
                </c:pt>
                <c:pt idx="40">
                  <c:v>-0.92977648588825512</c:v>
                </c:pt>
                <c:pt idx="41">
                  <c:v>-0.77846230156703045</c:v>
                </c:pt>
                <c:pt idx="42">
                  <c:v>-0.56726894912676584</c:v>
                </c:pt>
                <c:pt idx="43">
                  <c:v>-0.3209436098072197</c:v>
                </c:pt>
                <c:pt idx="44">
                  <c:v>-6.279051952932635E-2</c:v>
                </c:pt>
                <c:pt idx="45">
                  <c:v>0.18738131458571047</c:v>
                </c:pt>
                <c:pt idx="46">
                  <c:v>0.41437558099327043</c:v>
                </c:pt>
                <c:pt idx="47">
                  <c:v>0.6079302976945935</c:v>
                </c:pt>
                <c:pt idx="48">
                  <c:v>0.76244251101143878</c:v>
                </c:pt>
                <c:pt idx="49">
                  <c:v>0.87630668004385592</c:v>
                </c:pt>
                <c:pt idx="50">
                  <c:v>0.95105651629514831</c:v>
                </c:pt>
                <c:pt idx="51">
                  <c:v>0.99046142569664886</c:v>
                </c:pt>
                <c:pt idx="52">
                  <c:v>0.99968418928330038</c:v>
                </c:pt>
                <c:pt idx="53">
                  <c:v>0.98456433452920866</c:v>
                </c:pt>
                <c:pt idx="54">
                  <c:v>0.95105651629515997</c:v>
                </c:pt>
                <c:pt idx="55">
                  <c:v>0.90482705246602857</c:v>
                </c:pt>
                <c:pt idx="56">
                  <c:v>0.85099448179470294</c:v>
                </c:pt>
                <c:pt idx="57">
                  <c:v>0.79399039864784771</c:v>
                </c:pt>
                <c:pt idx="58">
                  <c:v>0.73751311735818892</c:v>
                </c:pt>
                <c:pt idx="59">
                  <c:v>0.68454710592870571</c:v>
                </c:pt>
                <c:pt idx="60">
                  <c:v>0.63742398974870806</c:v>
                </c:pt>
                <c:pt idx="61">
                  <c:v>0.59790498305753759</c:v>
                </c:pt>
                <c:pt idx="62">
                  <c:v>0.56726894912677761</c:v>
                </c:pt>
                <c:pt idx="63">
                  <c:v>0.54639434673429188</c:v>
                </c:pt>
                <c:pt idx="64">
                  <c:v>0.5358267949790203</c:v>
                </c:pt>
                <c:pt idx="65">
                  <c:v>0.5358267949790203</c:v>
                </c:pt>
                <c:pt idx="66">
                  <c:v>0.54639434673429188</c:v>
                </c:pt>
                <c:pt idx="67">
                  <c:v>0.56726894912678061</c:v>
                </c:pt>
                <c:pt idx="68">
                  <c:v>0.59790498305754325</c:v>
                </c:pt>
                <c:pt idx="69">
                  <c:v>0.6374239897487135</c:v>
                </c:pt>
                <c:pt idx="70">
                  <c:v>0.68454710592871093</c:v>
                </c:pt>
                <c:pt idx="71">
                  <c:v>0.73751311735819369</c:v>
                </c:pt>
                <c:pt idx="72">
                  <c:v>0.79399039864785415</c:v>
                </c:pt>
                <c:pt idx="73">
                  <c:v>0.8509944817947086</c:v>
                </c:pt>
                <c:pt idx="74">
                  <c:v>0.90482705246603312</c:v>
                </c:pt>
                <c:pt idx="75">
                  <c:v>0.95105651629516319</c:v>
                </c:pt>
                <c:pt idx="76">
                  <c:v>0.98456433452921122</c:v>
                </c:pt>
                <c:pt idx="77">
                  <c:v>0.99968418928330083</c:v>
                </c:pt>
                <c:pt idx="78">
                  <c:v>0.99046142569664641</c:v>
                </c:pt>
                <c:pt idx="79">
                  <c:v>0.95105651629514287</c:v>
                </c:pt>
                <c:pt idx="80">
                  <c:v>0.87630668004384737</c:v>
                </c:pt>
                <c:pt idx="81">
                  <c:v>0.76244251101142502</c:v>
                </c:pt>
                <c:pt idx="82">
                  <c:v>0.60793029769457663</c:v>
                </c:pt>
                <c:pt idx="83">
                  <c:v>0.414375580993251</c:v>
                </c:pt>
                <c:pt idx="84">
                  <c:v>0.18738131458568952</c:v>
                </c:pt>
                <c:pt idx="85">
                  <c:v>-6.2790519529351163E-2</c:v>
                </c:pt>
                <c:pt idx="86">
                  <c:v>-0.32094360980724662</c:v>
                </c:pt>
                <c:pt idx="87">
                  <c:v>-0.56726894912678927</c:v>
                </c:pt>
                <c:pt idx="88">
                  <c:v>-0.77846230156704821</c:v>
                </c:pt>
                <c:pt idx="89">
                  <c:v>-0.92977648588826689</c:v>
                </c:pt>
                <c:pt idx="90">
                  <c:v>-0.99802672842827433</c:v>
                </c:pt>
                <c:pt idx="91">
                  <c:v>-0.96538163883326222</c:v>
                </c:pt>
                <c:pt idx="92">
                  <c:v>-0.82353259762840192</c:v>
                </c:pt>
                <c:pt idx="93">
                  <c:v>-0.57757270342223133</c:v>
                </c:pt>
                <c:pt idx="94">
                  <c:v>-0.24868988716480961</c:v>
                </c:pt>
                <c:pt idx="95">
                  <c:v>0.12533323356435191</c:v>
                </c:pt>
                <c:pt idx="96">
                  <c:v>0.49272734154833392</c:v>
                </c:pt>
                <c:pt idx="97">
                  <c:v>0.7939903986478648</c:v>
                </c:pt>
                <c:pt idx="98">
                  <c:v>0.97163173291468607</c:v>
                </c:pt>
                <c:pt idx="99">
                  <c:v>0.98228725072867873</c:v>
                </c:pt>
                <c:pt idx="100">
                  <c:v>0.8090169943749157</c:v>
                </c:pt>
                <c:pt idx="101">
                  <c:v>0.47070393216528467</c:v>
                </c:pt>
                <c:pt idx="102">
                  <c:v>2.5130095443283745E-2</c:v>
                </c:pt>
                <c:pt idx="103">
                  <c:v>-0.43711576665098328</c:v>
                </c:pt>
                <c:pt idx="104">
                  <c:v>-0.8090169943749812</c:v>
                </c:pt>
                <c:pt idx="105">
                  <c:v>-0.99211470131448509</c:v>
                </c:pt>
                <c:pt idx="106">
                  <c:v>-0.92507720683443528</c:v>
                </c:pt>
                <c:pt idx="107">
                  <c:v>-0.6079302976945572</c:v>
                </c:pt>
                <c:pt idx="108">
                  <c:v>-0.11285638487341942</c:v>
                </c:pt>
                <c:pt idx="109">
                  <c:v>0.42577929156513034</c:v>
                </c:pt>
                <c:pt idx="110">
                  <c:v>0.84432792550204938</c:v>
                </c:pt>
                <c:pt idx="111">
                  <c:v>0.99992104420381533</c:v>
                </c:pt>
                <c:pt idx="112">
                  <c:v>0.82353259762839004</c:v>
                </c:pt>
                <c:pt idx="113">
                  <c:v>0.35641187871318764</c:v>
                </c:pt>
                <c:pt idx="114">
                  <c:v>-0.24868988716492091</c:v>
                </c:pt>
                <c:pt idx="115">
                  <c:v>-0.77051324277583388</c:v>
                </c:pt>
                <c:pt idx="116">
                  <c:v>-0.99873695660602102</c:v>
                </c:pt>
                <c:pt idx="117">
                  <c:v>-0.82353259762838604</c:v>
                </c:pt>
                <c:pt idx="118">
                  <c:v>-0.29704158157696414</c:v>
                </c:pt>
                <c:pt idx="119">
                  <c:v>0.36812455268474809</c:v>
                </c:pt>
                <c:pt idx="120">
                  <c:v>0.87630668004390055</c:v>
                </c:pt>
                <c:pt idx="121">
                  <c:v>0.97985505238423121</c:v>
                </c:pt>
                <c:pt idx="122">
                  <c:v>0.5847923284640113</c:v>
                </c:pt>
                <c:pt idx="123">
                  <c:v>-6.4295450260995868E-2</c:v>
                </c:pt>
                <c:pt idx="124">
                  <c:v>-0.50396642192479135</c:v>
                </c:pt>
                <c:pt idx="125">
                  <c:v>-0.49999999999999994</c:v>
                </c:pt>
                <c:pt idx="126">
                  <c:v>-0.22232934744010793</c:v>
                </c:pt>
                <c:pt idx="127">
                  <c:v>-3.680217271731733E-3</c:v>
                </c:pt>
                <c:pt idx="128">
                  <c:v>2.640060695678342E-2</c:v>
                </c:pt>
                <c:pt idx="129">
                  <c:v>3.8060233744356631E-2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DD-48B3-9725-6164A3FAFE67}"/>
            </c:ext>
          </c:extLst>
        </c:ser>
        <c:ser>
          <c:idx val="1"/>
          <c:order val="1"/>
          <c:tx>
            <c:strRef>
              <c:f>Sheet1!$G$6</c:f>
              <c:strCache>
                <c:ptCount val="1"/>
                <c:pt idx="0">
                  <c:v>Q Values</c:v>
                </c:pt>
              </c:strCache>
            </c:strRef>
          </c:tx>
          <c:marker>
            <c:symbol val="none"/>
          </c:marker>
          <c:val>
            <c:numRef>
              <c:f>Sheet1!$G$7:$G$136</c:f>
              <c:numCache>
                <c:formatCode>General</c:formatCode>
                <c:ptCount val="130"/>
                <c:pt idx="0">
                  <c:v>0</c:v>
                </c:pt>
                <c:pt idx="1">
                  <c:v>-0.10548681441989914</c:v>
                </c:pt>
                <c:pt idx="2">
                  <c:v>-0.3085608062236273</c:v>
                </c:pt>
                <c:pt idx="3">
                  <c:v>-0.34682665290640241</c:v>
                </c:pt>
                <c:pt idx="4">
                  <c:v>-8.4699623539491846E-17</c:v>
                </c:pt>
                <c:pt idx="5">
                  <c:v>0.58429750328624519</c:v>
                </c:pt>
                <c:pt idx="6">
                  <c:v>0.95920679943642939</c:v>
                </c:pt>
                <c:pt idx="7">
                  <c:v>0.79399039864783527</c:v>
                </c:pt>
                <c:pt idx="8">
                  <c:v>0.19970998051440719</c:v>
                </c:pt>
                <c:pt idx="9">
                  <c:v>-0.48175367410171488</c:v>
                </c:pt>
                <c:pt idx="10">
                  <c:v>-0.92977648588825113</c:v>
                </c:pt>
                <c:pt idx="11">
                  <c:v>-0.9548645447466434</c:v>
                </c:pt>
                <c:pt idx="12">
                  <c:v>-0.56726894912675807</c:v>
                </c:pt>
                <c:pt idx="13">
                  <c:v>5.0244318179767843E-2</c:v>
                </c:pt>
                <c:pt idx="14">
                  <c:v>0.63742398974868775</c:v>
                </c:pt>
                <c:pt idx="15">
                  <c:v>0.96858316112863052</c:v>
                </c:pt>
                <c:pt idx="16">
                  <c:v>0.93432894245661335</c:v>
                </c:pt>
                <c:pt idx="17">
                  <c:v>0.56726894912675963</c:v>
                </c:pt>
                <c:pt idx="18">
                  <c:v>1.2566039883355869E-2</c:v>
                </c:pt>
                <c:pt idx="19">
                  <c:v>-0.53582679497899344</c:v>
                </c:pt>
                <c:pt idx="20">
                  <c:v>-0.90482705246601813</c:v>
                </c:pt>
                <c:pt idx="21">
                  <c:v>-0.99361131052000884</c:v>
                </c:pt>
                <c:pt idx="22">
                  <c:v>-0.79399039864783771</c:v>
                </c:pt>
                <c:pt idx="23">
                  <c:v>-0.37977909552180555</c:v>
                </c:pt>
                <c:pt idx="24">
                  <c:v>0.1253332335642994</c:v>
                </c:pt>
                <c:pt idx="25">
                  <c:v>0.5877852522924697</c:v>
                </c:pt>
                <c:pt idx="26">
                  <c:v>0.89940525156636986</c:v>
                </c:pt>
                <c:pt idx="27">
                  <c:v>0.99968418928330005</c:v>
                </c:pt>
                <c:pt idx="28">
                  <c:v>0.88229122643495539</c:v>
                </c:pt>
                <c:pt idx="29">
                  <c:v>0.58778525229247658</c:v>
                </c:pt>
                <c:pt idx="30">
                  <c:v>0.18738131458572779</c:v>
                </c:pt>
                <c:pt idx="31">
                  <c:v>-0.23649899702371988</c:v>
                </c:pt>
                <c:pt idx="32">
                  <c:v>-0.60793029769460072</c:v>
                </c:pt>
                <c:pt idx="33">
                  <c:v>-0.87018375466952269</c:v>
                </c:pt>
                <c:pt idx="34">
                  <c:v>-0.9921147013144771</c:v>
                </c:pt>
                <c:pt idx="35">
                  <c:v>-0.96858316112863296</c:v>
                </c:pt>
                <c:pt idx="36">
                  <c:v>-0.81633925071718916</c:v>
                </c:pt>
                <c:pt idx="37">
                  <c:v>-0.56726894912676429</c:v>
                </c:pt>
                <c:pt idx="38">
                  <c:v>-0.26084150628990593</c:v>
                </c:pt>
                <c:pt idx="39">
                  <c:v>6.2790519529305075E-2</c:v>
                </c:pt>
                <c:pt idx="40">
                  <c:v>0.36812455268466854</c:v>
                </c:pt>
                <c:pt idx="41">
                  <c:v>0.62769136129069181</c:v>
                </c:pt>
                <c:pt idx="42">
                  <c:v>0.82353259762842101</c:v>
                </c:pt>
                <c:pt idx="43">
                  <c:v>0.94709830499474079</c:v>
                </c:pt>
                <c:pt idx="44">
                  <c:v>0.99802672842827078</c:v>
                </c:pt>
                <c:pt idx="45">
                  <c:v>0.98228725072869139</c:v>
                </c:pt>
                <c:pt idx="46">
                  <c:v>0.91010597068500187</c:v>
                </c:pt>
                <c:pt idx="47">
                  <c:v>0.79399039864784438</c:v>
                </c:pt>
                <c:pt idx="48">
                  <c:v>0.647055961569455</c:v>
                </c:pt>
                <c:pt idx="49">
                  <c:v>0.4817536741017292</c:v>
                </c:pt>
                <c:pt idx="50">
                  <c:v>0.30901699437496355</c:v>
                </c:pt>
                <c:pt idx="51">
                  <c:v>0.13779029068465515</c:v>
                </c:pt>
                <c:pt idx="52">
                  <c:v>-2.5130095443320729E-2</c:v>
                </c:pt>
                <c:pt idx="53">
                  <c:v>-0.1750230589752573</c:v>
                </c:pt>
                <c:pt idx="54">
                  <c:v>-0.30901699437492791</c:v>
                </c:pt>
                <c:pt idx="55">
                  <c:v>-0.4257792915650534</c:v>
                </c:pt>
                <c:pt idx="56">
                  <c:v>-0.52517462996127773</c:v>
                </c:pt>
                <c:pt idx="57">
                  <c:v>-0.60793029769458928</c:v>
                </c:pt>
                <c:pt idx="58">
                  <c:v>-0.67533280812100804</c:v>
                </c:pt>
                <c:pt idx="59">
                  <c:v>-0.72896862742139545</c:v>
                </c:pt>
                <c:pt idx="60">
                  <c:v>-0.77051324277577404</c:v>
                </c:pt>
                <c:pt idx="61">
                  <c:v>-0.80156698487086264</c:v>
                </c:pt>
                <c:pt idx="62">
                  <c:v>-0.82353259762841291</c:v>
                </c:pt>
                <c:pt idx="63">
                  <c:v>-0.83752804004212678</c:v>
                </c:pt>
                <c:pt idx="64">
                  <c:v>-0.84432792550200009</c:v>
                </c:pt>
                <c:pt idx="65">
                  <c:v>-0.84432792550200009</c:v>
                </c:pt>
                <c:pt idx="66">
                  <c:v>-0.83752804004212678</c:v>
                </c:pt>
                <c:pt idx="67">
                  <c:v>-0.8235325976284108</c:v>
                </c:pt>
                <c:pt idx="68">
                  <c:v>-0.80156698487085842</c:v>
                </c:pt>
                <c:pt idx="69">
                  <c:v>-0.7705132427757696</c:v>
                </c:pt>
                <c:pt idx="70">
                  <c:v>-0.72896862742139068</c:v>
                </c:pt>
                <c:pt idx="71">
                  <c:v>-0.67533280812100283</c:v>
                </c:pt>
                <c:pt idx="72">
                  <c:v>-0.60793029769458073</c:v>
                </c:pt>
                <c:pt idx="73">
                  <c:v>-0.52517462996126862</c:v>
                </c:pt>
                <c:pt idx="74">
                  <c:v>-0.42577929156504379</c:v>
                </c:pt>
                <c:pt idx="75">
                  <c:v>-0.30901699437491775</c:v>
                </c:pt>
                <c:pt idx="76">
                  <c:v>-0.17502305897524331</c:v>
                </c:pt>
                <c:pt idx="77">
                  <c:v>-2.5130095443302972E-2</c:v>
                </c:pt>
                <c:pt idx="78">
                  <c:v>0.13779029068467274</c:v>
                </c:pt>
                <c:pt idx="79">
                  <c:v>0.30901699437498042</c:v>
                </c:pt>
                <c:pt idx="80">
                  <c:v>0.48175367410174474</c:v>
                </c:pt>
                <c:pt idx="81">
                  <c:v>0.64705596156947132</c:v>
                </c:pt>
                <c:pt idx="82">
                  <c:v>0.79399039864785736</c:v>
                </c:pt>
                <c:pt idx="83">
                  <c:v>0.91010597068501076</c:v>
                </c:pt>
                <c:pt idx="84">
                  <c:v>0.98228725072869538</c:v>
                </c:pt>
                <c:pt idx="85">
                  <c:v>0.99802672842826923</c:v>
                </c:pt>
                <c:pt idx="86">
                  <c:v>0.94709830499473169</c:v>
                </c:pt>
                <c:pt idx="87">
                  <c:v>0.82353259762840492</c:v>
                </c:pt>
                <c:pt idx="88">
                  <c:v>0.62769136129066971</c:v>
                </c:pt>
                <c:pt idx="89">
                  <c:v>0.36812455268463884</c:v>
                </c:pt>
                <c:pt idx="90">
                  <c:v>6.2790519529269617E-2</c:v>
                </c:pt>
                <c:pt idx="91">
                  <c:v>-0.26084150628994018</c:v>
                </c:pt>
                <c:pt idx="92">
                  <c:v>-0.5672689491267936</c:v>
                </c:pt>
                <c:pt idx="93">
                  <c:v>-0.81633925071720959</c:v>
                </c:pt>
                <c:pt idx="94">
                  <c:v>-0.96858316112864273</c:v>
                </c:pt>
                <c:pt idx="95">
                  <c:v>-0.99211470131447177</c:v>
                </c:pt>
                <c:pt idx="96">
                  <c:v>-0.87018375466950171</c:v>
                </c:pt>
                <c:pt idx="97">
                  <c:v>-0.60793029769456686</c:v>
                </c:pt>
                <c:pt idx="98">
                  <c:v>-0.23649899702367502</c:v>
                </c:pt>
                <c:pt idx="99">
                  <c:v>0.18738131458577664</c:v>
                </c:pt>
                <c:pt idx="100">
                  <c:v>0.58778525229251677</c:v>
                </c:pt>
                <c:pt idx="101">
                  <c:v>0.88229122643497881</c:v>
                </c:pt>
                <c:pt idx="102">
                  <c:v>0.99968418928330138</c:v>
                </c:pt>
                <c:pt idx="103">
                  <c:v>0.89940525156634654</c:v>
                </c:pt>
                <c:pt idx="104">
                  <c:v>0.58778525229242662</c:v>
                </c:pt>
                <c:pt idx="105">
                  <c:v>0.12533323356424653</c:v>
                </c:pt>
                <c:pt idx="106">
                  <c:v>-0.37977909552185646</c:v>
                </c:pt>
                <c:pt idx="107">
                  <c:v>-0.79399039864787224</c:v>
                </c:pt>
                <c:pt idx="108">
                  <c:v>-0.9936113105200155</c:v>
                </c:pt>
                <c:pt idx="109">
                  <c:v>-0.90482705246599238</c:v>
                </c:pt>
                <c:pt idx="110">
                  <c:v>-0.53582679497894248</c:v>
                </c:pt>
                <c:pt idx="111">
                  <c:v>1.2566039883418036E-2</c:v>
                </c:pt>
                <c:pt idx="112">
                  <c:v>0.56726894912681081</c:v>
                </c:pt>
                <c:pt idx="113">
                  <c:v>0.93432894245663611</c:v>
                </c:pt>
                <c:pt idx="114">
                  <c:v>0.96858316112861409</c:v>
                </c:pt>
                <c:pt idx="115">
                  <c:v>0.63742398974863579</c:v>
                </c:pt>
                <c:pt idx="116">
                  <c:v>5.0244318179698648E-2</c:v>
                </c:pt>
                <c:pt idx="117">
                  <c:v>-0.56726894912681658</c:v>
                </c:pt>
                <c:pt idx="118">
                  <c:v>-0.95486454474666493</c:v>
                </c:pt>
                <c:pt idx="119">
                  <c:v>-0.92977648588822359</c:v>
                </c:pt>
                <c:pt idx="120">
                  <c:v>-0.48175367410164793</c:v>
                </c:pt>
                <c:pt idx="121">
                  <c:v>0.19970998051448377</c:v>
                </c:pt>
                <c:pt idx="122">
                  <c:v>0.76377093848457056</c:v>
                </c:pt>
                <c:pt idx="123">
                  <c:v>0.85112836027770189</c:v>
                </c:pt>
                <c:pt idx="124">
                  <c:v>0.47325597102049272</c:v>
                </c:pt>
                <c:pt idx="125">
                  <c:v>-4.1361553938801248E-14</c:v>
                </c:pt>
                <c:pt idx="126">
                  <c:v>-0.21410183893650336</c:v>
                </c:pt>
                <c:pt idx="127">
                  <c:v>-0.14640035999805151</c:v>
                </c:pt>
                <c:pt idx="128">
                  <c:v>-2.7415129855401055E-2</c:v>
                </c:pt>
                <c:pt idx="129">
                  <c:v>3.3339469434398452E-15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DD-48B3-9725-6164A3FAF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76384"/>
        <c:axId val="30177920"/>
      </c:lineChart>
      <c:catAx>
        <c:axId val="30176384"/>
        <c:scaling>
          <c:orientation val="minMax"/>
        </c:scaling>
        <c:delete val="0"/>
        <c:axPos val="b"/>
        <c:majorTickMark val="out"/>
        <c:minorTickMark val="none"/>
        <c:tickLblPos val="nextTo"/>
        <c:crossAx val="30177920"/>
        <c:crosses val="autoZero"/>
        <c:auto val="1"/>
        <c:lblAlgn val="ctr"/>
        <c:lblOffset val="100"/>
        <c:noMultiLvlLbl val="0"/>
      </c:catAx>
      <c:valAx>
        <c:axId val="3017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176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5</xdr:row>
      <xdr:rowOff>80962</xdr:rowOff>
    </xdr:from>
    <xdr:to>
      <xdr:col>16</xdr:col>
      <xdr:colOff>28575</xdr:colOff>
      <xdr:row>18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6"/>
  <sheetViews>
    <sheetView tabSelected="1" workbookViewId="0">
      <selection activeCell="G11" sqref="G11"/>
    </sheetView>
  </sheetViews>
  <sheetFormatPr defaultRowHeight="15" x14ac:dyDescent="0.25"/>
  <cols>
    <col min="1" max="1" width="12.140625" customWidth="1"/>
  </cols>
  <sheetData>
    <row r="1" spans="1:7" x14ac:dyDescent="0.25">
      <c r="A1" s="1" t="s">
        <v>2</v>
      </c>
      <c r="B1" s="1"/>
      <c r="C1" s="1"/>
      <c r="D1" s="1"/>
      <c r="E1" s="1"/>
      <c r="F1" s="1"/>
      <c r="G1" s="1"/>
    </row>
    <row r="2" spans="1:7" x14ac:dyDescent="0.25">
      <c r="A2" s="1" t="s">
        <v>9</v>
      </c>
      <c r="B2" s="1"/>
      <c r="C2" s="1"/>
      <c r="D2" s="1"/>
      <c r="E2" s="1"/>
      <c r="F2" s="1"/>
      <c r="G2" s="1"/>
    </row>
    <row r="3" spans="1:7" x14ac:dyDescent="0.25">
      <c r="A3" s="1" t="s">
        <v>3</v>
      </c>
      <c r="B3" s="1"/>
      <c r="C3" s="1"/>
      <c r="D3" s="1"/>
      <c r="E3" s="1"/>
      <c r="F3" s="1"/>
      <c r="G3" s="1"/>
    </row>
    <row r="4" spans="1:7" x14ac:dyDescent="0.25">
      <c r="A4" s="1" t="s">
        <v>10</v>
      </c>
      <c r="B4" s="1"/>
      <c r="C4" s="1"/>
      <c r="D4" s="1"/>
      <c r="E4" s="1"/>
      <c r="F4" s="1"/>
      <c r="G4" s="1"/>
    </row>
    <row r="6" spans="1:7" ht="30.75" customHeight="1" x14ac:dyDescent="0.25">
      <c r="A6" s="2" t="s">
        <v>4</v>
      </c>
      <c r="B6" s="2" t="s">
        <v>5</v>
      </c>
      <c r="C6" s="2" t="s">
        <v>0</v>
      </c>
      <c r="D6" s="2" t="s">
        <v>1</v>
      </c>
      <c r="E6" s="2" t="s">
        <v>6</v>
      </c>
      <c r="F6" s="2" t="s">
        <v>7</v>
      </c>
      <c r="G6" s="2" t="s">
        <v>8</v>
      </c>
    </row>
    <row r="7" spans="1:7" x14ac:dyDescent="0.25">
      <c r="A7">
        <v>-0.128</v>
      </c>
      <c r="B7">
        <v>0</v>
      </c>
      <c r="C7">
        <f>COS(B7)</f>
        <v>1</v>
      </c>
      <c r="D7">
        <f>SIN(B7)</f>
        <v>0</v>
      </c>
      <c r="E7">
        <f>0.5 - 0.5 * COS(PI() * 1/8)</f>
        <v>3.8060233744356631E-2</v>
      </c>
      <c r="F7">
        <f>C7*E7</f>
        <v>3.8060233744356631E-2</v>
      </c>
      <c r="G7">
        <f>D7*E7</f>
        <v>0</v>
      </c>
    </row>
    <row r="8" spans="1:7" x14ac:dyDescent="0.25">
      <c r="A8">
        <f>A7+0.002</f>
        <v>-0.126</v>
      </c>
      <c r="B8">
        <f>2 *PI() *A7 +B7</f>
        <v>-0.80424771931898709</v>
      </c>
      <c r="C8">
        <f t="shared" ref="C8:C71" si="0">COS(B8)</f>
        <v>0.69365330581280493</v>
      </c>
      <c r="D8">
        <f t="shared" ref="D8:D40" si="1">SIN(B8)</f>
        <v>-0.72030902488790693</v>
      </c>
      <c r="E8">
        <f>0.5 - 0.5 * COS(PI() * 2/8)</f>
        <v>0.14644660940672621</v>
      </c>
      <c r="F8">
        <f t="shared" ref="F8:F71" si="2">C8*E8</f>
        <v>0.10158317474005225</v>
      </c>
      <c r="G8">
        <f t="shared" ref="G8:G71" si="3">D8*E8</f>
        <v>-0.10548681441989914</v>
      </c>
    </row>
    <row r="9" spans="1:7" x14ac:dyDescent="0.25">
      <c r="A9" s="1">
        <f t="shared" ref="A9:A72" si="4">A8+0.002</f>
        <v>-0.124</v>
      </c>
      <c r="B9" s="1">
        <f t="shared" ref="B9:B72" si="5">2 *PI() *A8 +B8</f>
        <v>-1.5959290680236151</v>
      </c>
      <c r="C9">
        <f t="shared" si="0"/>
        <v>-2.5130095443337629E-2</v>
      </c>
      <c r="D9">
        <f t="shared" si="1"/>
        <v>-0.99968418928329994</v>
      </c>
      <c r="E9">
        <f>0.5 - 0.5 * COS(PI() * 3/8)</f>
        <v>0.30865828381745508</v>
      </c>
      <c r="F9">
        <f t="shared" si="2"/>
        <v>-7.7566121317094406E-3</v>
      </c>
      <c r="G9">
        <f t="shared" si="3"/>
        <v>-0.3085608062236273</v>
      </c>
    </row>
    <row r="10" spans="1:7" x14ac:dyDescent="0.25">
      <c r="A10" s="1">
        <f t="shared" si="4"/>
        <v>-0.122</v>
      </c>
      <c r="B10" s="1">
        <f t="shared" si="5"/>
        <v>-2.3750440461138838</v>
      </c>
      <c r="C10">
        <f t="shared" si="0"/>
        <v>-0.72030902488790693</v>
      </c>
      <c r="D10">
        <f t="shared" si="1"/>
        <v>-0.69365330581280493</v>
      </c>
      <c r="E10">
        <f>0.5 - 0.5 * COS(PI() * 4/8)</f>
        <v>0.49999999999999994</v>
      </c>
      <c r="F10">
        <f t="shared" si="2"/>
        <v>-0.36015451244395341</v>
      </c>
      <c r="G10">
        <f t="shared" si="3"/>
        <v>-0.34682665290640241</v>
      </c>
    </row>
    <row r="11" spans="1:7" x14ac:dyDescent="0.25">
      <c r="A11" s="1">
        <f t="shared" si="4"/>
        <v>-0.12</v>
      </c>
      <c r="B11" s="1">
        <f t="shared" si="5"/>
        <v>-3.1415926535897931</v>
      </c>
      <c r="C11">
        <f t="shared" si="0"/>
        <v>-1</v>
      </c>
      <c r="D11">
        <f t="shared" si="1"/>
        <v>-1.22514845490862E-16</v>
      </c>
      <c r="E11">
        <f>0.5 - 0.5 * COS(PI() * 5/8)</f>
        <v>0.69134171618254481</v>
      </c>
      <c r="F11">
        <f t="shared" si="2"/>
        <v>-0.69134171618254481</v>
      </c>
      <c r="G11">
        <f t="shared" si="3"/>
        <v>-8.4699623539491846E-17</v>
      </c>
    </row>
    <row r="12" spans="1:7" x14ac:dyDescent="0.25">
      <c r="A12" s="1">
        <f t="shared" si="4"/>
        <v>-0.11799999999999999</v>
      </c>
      <c r="B12" s="1">
        <f t="shared" si="5"/>
        <v>-3.8955748904513436</v>
      </c>
      <c r="C12">
        <f t="shared" si="0"/>
        <v>-0.72896862742141155</v>
      </c>
      <c r="D12">
        <f t="shared" si="1"/>
        <v>0.68454710592868873</v>
      </c>
      <c r="E12">
        <f>0.5 - 0.5 * COS(PI() * 6/8)</f>
        <v>0.85355339059327373</v>
      </c>
      <c r="F12">
        <f t="shared" si="2"/>
        <v>-0.62221364357167075</v>
      </c>
      <c r="G12">
        <f t="shared" si="3"/>
        <v>0.58429750328624519</v>
      </c>
    </row>
    <row r="13" spans="1:7" x14ac:dyDescent="0.25">
      <c r="A13" s="1">
        <f t="shared" si="4"/>
        <v>-0.11599999999999999</v>
      </c>
      <c r="B13" s="1">
        <f t="shared" si="5"/>
        <v>-4.6369907566985349</v>
      </c>
      <c r="C13">
        <f t="shared" si="0"/>
        <v>-7.5326805527932653E-2</v>
      </c>
      <c r="D13">
        <f t="shared" si="1"/>
        <v>0.99715890026061393</v>
      </c>
      <c r="E13">
        <f>0.5 - 0.5 * COS(PI() * 7/8)</f>
        <v>0.96193976625564337</v>
      </c>
      <c r="F13">
        <f t="shared" si="2"/>
        <v>-7.2459849702323845E-2</v>
      </c>
      <c r="G13">
        <f t="shared" si="3"/>
        <v>0.95920679943642939</v>
      </c>
    </row>
    <row r="14" spans="1:7" x14ac:dyDescent="0.25">
      <c r="A14" s="1">
        <f t="shared" si="4"/>
        <v>-0.11399999999999999</v>
      </c>
      <c r="B14" s="1">
        <f t="shared" si="5"/>
        <v>-5.3658402523313669</v>
      </c>
      <c r="C14">
        <f t="shared" si="0"/>
        <v>0.60793029769460538</v>
      </c>
      <c r="D14">
        <f t="shared" si="1"/>
        <v>0.79399039864783527</v>
      </c>
      <c r="E14">
        <f>0.5 - 0.5 * COS(PI() * 8/8)</f>
        <v>1</v>
      </c>
      <c r="F14">
        <f t="shared" si="2"/>
        <v>0.60793029769460538</v>
      </c>
      <c r="G14">
        <f t="shared" si="3"/>
        <v>0.79399039864783527</v>
      </c>
    </row>
    <row r="15" spans="1:7" x14ac:dyDescent="0.25">
      <c r="A15" s="1">
        <f t="shared" si="4"/>
        <v>-0.11199999999999999</v>
      </c>
      <c r="B15" s="1">
        <f t="shared" si="5"/>
        <v>-6.0821233773498395</v>
      </c>
      <c r="C15">
        <f t="shared" si="0"/>
        <v>0.97985505238424686</v>
      </c>
      <c r="D15">
        <f t="shared" si="1"/>
        <v>0.19970998051440719</v>
      </c>
      <c r="E15">
        <v>1</v>
      </c>
      <c r="F15">
        <f t="shared" si="2"/>
        <v>0.97985505238424686</v>
      </c>
      <c r="G15">
        <f t="shared" si="3"/>
        <v>0.19970998051440719</v>
      </c>
    </row>
    <row r="16" spans="1:7" x14ac:dyDescent="0.25">
      <c r="A16" s="1">
        <f t="shared" si="4"/>
        <v>-0.10999999999999999</v>
      </c>
      <c r="B16" s="1">
        <f t="shared" si="5"/>
        <v>-6.785840131753953</v>
      </c>
      <c r="C16">
        <f t="shared" si="0"/>
        <v>0.87630668004386381</v>
      </c>
      <c r="D16">
        <f t="shared" si="1"/>
        <v>-0.48175367410171488</v>
      </c>
      <c r="E16">
        <v>1</v>
      </c>
      <c r="F16">
        <f t="shared" si="2"/>
        <v>0.87630668004386381</v>
      </c>
      <c r="G16">
        <f t="shared" si="3"/>
        <v>-0.48175367410171488</v>
      </c>
    </row>
    <row r="17" spans="1:7" x14ac:dyDescent="0.25">
      <c r="A17" s="1">
        <f t="shared" si="4"/>
        <v>-0.10799999999999998</v>
      </c>
      <c r="B17" s="1">
        <f t="shared" si="5"/>
        <v>-7.4769905155437071</v>
      </c>
      <c r="C17">
        <f t="shared" si="0"/>
        <v>0.36812455268467875</v>
      </c>
      <c r="D17">
        <f t="shared" si="1"/>
        <v>-0.92977648588825113</v>
      </c>
      <c r="E17">
        <v>1</v>
      </c>
      <c r="F17">
        <f t="shared" si="2"/>
        <v>0.36812455268467875</v>
      </c>
      <c r="G17">
        <f t="shared" si="3"/>
        <v>-0.92977648588825113</v>
      </c>
    </row>
    <row r="18" spans="1:7" x14ac:dyDescent="0.25">
      <c r="A18" s="1">
        <f t="shared" si="4"/>
        <v>-0.10599999999999998</v>
      </c>
      <c r="B18" s="1">
        <f t="shared" si="5"/>
        <v>-8.1555745287191019</v>
      </c>
      <c r="C18">
        <f t="shared" si="0"/>
        <v>-0.29704158157703364</v>
      </c>
      <c r="D18">
        <f t="shared" si="1"/>
        <v>-0.9548645447466434</v>
      </c>
      <c r="E18">
        <v>1</v>
      </c>
      <c r="F18">
        <f t="shared" si="2"/>
        <v>-0.29704158157703364</v>
      </c>
      <c r="G18">
        <f t="shared" si="3"/>
        <v>-0.9548645447466434</v>
      </c>
    </row>
    <row r="19" spans="1:7" x14ac:dyDescent="0.25">
      <c r="A19" s="1">
        <f t="shared" si="4"/>
        <v>-0.10399999999999998</v>
      </c>
      <c r="B19" s="1">
        <f t="shared" si="5"/>
        <v>-8.8215921712801375</v>
      </c>
      <c r="C19">
        <f t="shared" si="0"/>
        <v>-0.82353259762842634</v>
      </c>
      <c r="D19">
        <f t="shared" si="1"/>
        <v>-0.56726894912675807</v>
      </c>
      <c r="E19">
        <v>1</v>
      </c>
      <c r="F19">
        <f t="shared" si="2"/>
        <v>-0.82353259762842634</v>
      </c>
      <c r="G19">
        <f t="shared" si="3"/>
        <v>-0.56726894912675807</v>
      </c>
    </row>
    <row r="20" spans="1:7" x14ac:dyDescent="0.25">
      <c r="A20" s="1">
        <f t="shared" si="4"/>
        <v>-0.10199999999999998</v>
      </c>
      <c r="B20" s="1">
        <f t="shared" si="5"/>
        <v>-9.4750434432268147</v>
      </c>
      <c r="C20">
        <f t="shared" si="0"/>
        <v>-0.99873695660601758</v>
      </c>
      <c r="D20">
        <f t="shared" si="1"/>
        <v>5.0244318179767843E-2</v>
      </c>
      <c r="E20">
        <v>1</v>
      </c>
      <c r="F20">
        <f t="shared" si="2"/>
        <v>-0.99873695660601758</v>
      </c>
      <c r="G20">
        <f t="shared" si="3"/>
        <v>5.0244318179767843E-2</v>
      </c>
    </row>
    <row r="21" spans="1:7" x14ac:dyDescent="0.25">
      <c r="A21" s="1">
        <f t="shared" si="4"/>
        <v>-9.9999999999999978E-2</v>
      </c>
      <c r="B21" s="1">
        <f t="shared" si="5"/>
        <v>-10.115928344559132</v>
      </c>
      <c r="C21">
        <f t="shared" si="0"/>
        <v>-0.77051324277579081</v>
      </c>
      <c r="D21">
        <f t="shared" si="1"/>
        <v>0.63742398974868775</v>
      </c>
      <c r="E21">
        <v>1</v>
      </c>
      <c r="F21">
        <f t="shared" si="2"/>
        <v>-0.77051324277579081</v>
      </c>
      <c r="G21">
        <f t="shared" si="3"/>
        <v>0.63742398974868775</v>
      </c>
    </row>
    <row r="22" spans="1:7" x14ac:dyDescent="0.25">
      <c r="A22" s="1">
        <f t="shared" si="4"/>
        <v>-9.7999999999999976E-2</v>
      </c>
      <c r="B22" s="1">
        <f t="shared" si="5"/>
        <v>-10.74424687527709</v>
      </c>
      <c r="C22">
        <f t="shared" si="0"/>
        <v>-0.24868988716485727</v>
      </c>
      <c r="D22">
        <f t="shared" si="1"/>
        <v>0.96858316112863052</v>
      </c>
      <c r="E22">
        <v>1</v>
      </c>
      <c r="F22">
        <f t="shared" si="2"/>
        <v>-0.24868988716485727</v>
      </c>
      <c r="G22">
        <f t="shared" si="3"/>
        <v>0.96858316112863052</v>
      </c>
    </row>
    <row r="23" spans="1:7" x14ac:dyDescent="0.25">
      <c r="A23" s="1">
        <f t="shared" si="4"/>
        <v>-9.5999999999999974E-2</v>
      </c>
      <c r="B23" s="1">
        <f t="shared" si="5"/>
        <v>-11.359999035380689</v>
      </c>
      <c r="C23">
        <f t="shared" si="0"/>
        <v>0.35641187871324737</v>
      </c>
      <c r="D23">
        <f t="shared" si="1"/>
        <v>0.93432894245661335</v>
      </c>
      <c r="E23">
        <v>1</v>
      </c>
      <c r="F23">
        <f t="shared" si="2"/>
        <v>0.35641187871324737</v>
      </c>
      <c r="G23">
        <f t="shared" si="3"/>
        <v>0.93432894245661335</v>
      </c>
    </row>
    <row r="24" spans="1:7" x14ac:dyDescent="0.25">
      <c r="A24" s="1">
        <f t="shared" si="4"/>
        <v>-9.3999999999999972E-2</v>
      </c>
      <c r="B24" s="1">
        <f t="shared" si="5"/>
        <v>-11.963184824869929</v>
      </c>
      <c r="C24">
        <f t="shared" si="0"/>
        <v>0.82353259762842523</v>
      </c>
      <c r="D24">
        <f t="shared" si="1"/>
        <v>0.56726894912675963</v>
      </c>
      <c r="E24">
        <v>1</v>
      </c>
      <c r="F24">
        <f t="shared" si="2"/>
        <v>0.82353259762842523</v>
      </c>
      <c r="G24">
        <f t="shared" si="3"/>
        <v>0.56726894912675963</v>
      </c>
    </row>
    <row r="25" spans="1:7" x14ac:dyDescent="0.25">
      <c r="A25" s="1">
        <f t="shared" si="4"/>
        <v>-9.1999999999999971E-2</v>
      </c>
      <c r="B25" s="1">
        <f t="shared" si="5"/>
        <v>-12.553804243744811</v>
      </c>
      <c r="C25">
        <f t="shared" si="0"/>
        <v>0.99992104420381611</v>
      </c>
      <c r="D25">
        <f t="shared" si="1"/>
        <v>1.2566039883355869E-2</v>
      </c>
      <c r="E25">
        <v>1</v>
      </c>
      <c r="F25">
        <f t="shared" si="2"/>
        <v>0.99992104420381611</v>
      </c>
      <c r="G25">
        <f t="shared" si="3"/>
        <v>1.2566039883355869E-2</v>
      </c>
    </row>
    <row r="26" spans="1:7" x14ac:dyDescent="0.25">
      <c r="A26" s="1">
        <f t="shared" si="4"/>
        <v>-8.9999999999999969E-2</v>
      </c>
      <c r="B26" s="1">
        <f t="shared" si="5"/>
        <v>-13.131857292005332</v>
      </c>
      <c r="C26">
        <f t="shared" si="0"/>
        <v>0.84432792550201707</v>
      </c>
      <c r="D26">
        <f t="shared" si="1"/>
        <v>-0.53582679497899344</v>
      </c>
      <c r="E26">
        <v>1</v>
      </c>
      <c r="F26">
        <f t="shared" si="2"/>
        <v>0.84432792550201707</v>
      </c>
      <c r="G26">
        <f t="shared" si="3"/>
        <v>-0.53582679497899344</v>
      </c>
    </row>
    <row r="27" spans="1:7" x14ac:dyDescent="0.25">
      <c r="A27" s="1">
        <f t="shared" si="4"/>
        <v>-8.7999999999999967E-2</v>
      </c>
      <c r="B27" s="1">
        <f t="shared" si="5"/>
        <v>-13.697343969651495</v>
      </c>
      <c r="C27">
        <f t="shared" si="0"/>
        <v>0.42577929156507571</v>
      </c>
      <c r="D27">
        <f t="shared" si="1"/>
        <v>-0.90482705246601813</v>
      </c>
      <c r="E27">
        <v>1</v>
      </c>
      <c r="F27">
        <f t="shared" si="2"/>
        <v>0.42577929156507571</v>
      </c>
      <c r="G27">
        <f t="shared" si="3"/>
        <v>-0.90482705246601813</v>
      </c>
    </row>
    <row r="28" spans="1:7" x14ac:dyDescent="0.25">
      <c r="A28" s="1">
        <f t="shared" si="4"/>
        <v>-8.5999999999999965E-2</v>
      </c>
      <c r="B28" s="1">
        <f t="shared" si="5"/>
        <v>-14.250264276683298</v>
      </c>
      <c r="C28">
        <f t="shared" si="0"/>
        <v>-0.11285638487347767</v>
      </c>
      <c r="D28">
        <f t="shared" si="1"/>
        <v>-0.99361131052000884</v>
      </c>
      <c r="E28">
        <v>1</v>
      </c>
      <c r="F28">
        <f t="shared" si="2"/>
        <v>-0.11285638487347767</v>
      </c>
      <c r="G28">
        <f t="shared" si="3"/>
        <v>-0.99361131052000884</v>
      </c>
    </row>
    <row r="29" spans="1:7" x14ac:dyDescent="0.25">
      <c r="A29" s="1">
        <f t="shared" si="4"/>
        <v>-8.3999999999999964E-2</v>
      </c>
      <c r="B29" s="1">
        <f t="shared" si="5"/>
        <v>-14.790618213100743</v>
      </c>
      <c r="C29">
        <f t="shared" si="0"/>
        <v>-0.60793029769460227</v>
      </c>
      <c r="D29">
        <f t="shared" si="1"/>
        <v>-0.79399039864783771</v>
      </c>
      <c r="E29">
        <v>1</v>
      </c>
      <c r="F29">
        <f t="shared" si="2"/>
        <v>-0.60793029769460227</v>
      </c>
      <c r="G29">
        <f t="shared" si="3"/>
        <v>-0.79399039864783771</v>
      </c>
    </row>
    <row r="30" spans="1:7" x14ac:dyDescent="0.25">
      <c r="A30" s="1">
        <f t="shared" si="4"/>
        <v>-8.1999999999999962E-2</v>
      </c>
      <c r="B30" s="1">
        <f t="shared" si="5"/>
        <v>-15.318405778903827</v>
      </c>
      <c r="C30">
        <f t="shared" si="0"/>
        <v>-0.92507720683445627</v>
      </c>
      <c r="D30">
        <f t="shared" si="1"/>
        <v>-0.37977909552180555</v>
      </c>
      <c r="E30">
        <v>1</v>
      </c>
      <c r="F30">
        <f t="shared" si="2"/>
        <v>-0.92507720683445627</v>
      </c>
      <c r="G30">
        <f t="shared" si="3"/>
        <v>-0.37977909552180555</v>
      </c>
    </row>
    <row r="31" spans="1:7" x14ac:dyDescent="0.25">
      <c r="A31" s="1">
        <f t="shared" si="4"/>
        <v>-7.999999999999996E-2</v>
      </c>
      <c r="B31" s="1">
        <f t="shared" si="5"/>
        <v>-15.833626974092553</v>
      </c>
      <c r="C31">
        <f t="shared" si="0"/>
        <v>-0.99211470131447843</v>
      </c>
      <c r="D31">
        <f t="shared" si="1"/>
        <v>0.1253332335642994</v>
      </c>
      <c r="E31">
        <v>1</v>
      </c>
      <c r="F31">
        <f t="shared" si="2"/>
        <v>-0.99211470131447843</v>
      </c>
      <c r="G31">
        <f t="shared" si="3"/>
        <v>0.1253332335642994</v>
      </c>
    </row>
    <row r="32" spans="1:7" x14ac:dyDescent="0.25">
      <c r="A32" s="1">
        <f t="shared" si="4"/>
        <v>-7.7999999999999958E-2</v>
      </c>
      <c r="B32" s="1">
        <f t="shared" si="5"/>
        <v>-16.336281798666921</v>
      </c>
      <c r="C32">
        <f t="shared" si="0"/>
        <v>-0.80901699437494989</v>
      </c>
      <c r="D32">
        <f t="shared" si="1"/>
        <v>0.5877852522924697</v>
      </c>
      <c r="E32">
        <v>1</v>
      </c>
      <c r="F32">
        <f t="shared" si="2"/>
        <v>-0.80901699437494989</v>
      </c>
      <c r="G32">
        <f t="shared" si="3"/>
        <v>0.5877852522924697</v>
      </c>
    </row>
    <row r="33" spans="1:7" x14ac:dyDescent="0.25">
      <c r="A33" s="1">
        <f t="shared" si="4"/>
        <v>-7.5999999999999956E-2</v>
      </c>
      <c r="B33" s="1">
        <f t="shared" si="5"/>
        <v>-16.82637025262693</v>
      </c>
      <c r="C33">
        <f t="shared" si="0"/>
        <v>-0.43711576665093532</v>
      </c>
      <c r="D33">
        <f t="shared" si="1"/>
        <v>0.89940525156636986</v>
      </c>
      <c r="E33">
        <v>1</v>
      </c>
      <c r="F33">
        <f t="shared" si="2"/>
        <v>-0.43711576665093532</v>
      </c>
      <c r="G33">
        <f t="shared" si="3"/>
        <v>0.89940525156636986</v>
      </c>
    </row>
    <row r="34" spans="1:7" x14ac:dyDescent="0.25">
      <c r="A34" s="1">
        <f t="shared" si="4"/>
        <v>-7.3999999999999955E-2</v>
      </c>
      <c r="B34" s="1">
        <f t="shared" si="5"/>
        <v>-17.303892335972577</v>
      </c>
      <c r="C34">
        <f t="shared" si="0"/>
        <v>2.5130095443333465E-2</v>
      </c>
      <c r="D34">
        <f t="shared" si="1"/>
        <v>0.99968418928330005</v>
      </c>
      <c r="E34">
        <v>1</v>
      </c>
      <c r="F34">
        <f t="shared" si="2"/>
        <v>2.5130095443333465E-2</v>
      </c>
      <c r="G34">
        <f t="shared" si="3"/>
        <v>0.99968418928330005</v>
      </c>
    </row>
    <row r="35" spans="1:7" x14ac:dyDescent="0.25">
      <c r="A35" s="1">
        <f t="shared" si="4"/>
        <v>-7.1999999999999953E-2</v>
      </c>
      <c r="B35" s="1">
        <f t="shared" si="5"/>
        <v>-17.768848048703866</v>
      </c>
      <c r="C35">
        <f t="shared" si="0"/>
        <v>0.47070393216532858</v>
      </c>
      <c r="D35">
        <f t="shared" si="1"/>
        <v>0.88229122643495539</v>
      </c>
      <c r="E35">
        <v>1</v>
      </c>
      <c r="F35">
        <f t="shared" si="2"/>
        <v>0.47070393216532858</v>
      </c>
      <c r="G35">
        <f t="shared" si="3"/>
        <v>0.88229122643495539</v>
      </c>
    </row>
    <row r="36" spans="1:7" x14ac:dyDescent="0.25">
      <c r="A36" s="1">
        <f t="shared" si="4"/>
        <v>-6.9999999999999951E-2</v>
      </c>
      <c r="B36" s="1">
        <f t="shared" si="5"/>
        <v>-18.221237390820797</v>
      </c>
      <c r="C36">
        <f t="shared" si="0"/>
        <v>0.8090169943749449</v>
      </c>
      <c r="D36">
        <f t="shared" si="1"/>
        <v>0.58778525229247658</v>
      </c>
      <c r="E36">
        <v>1</v>
      </c>
      <c r="F36">
        <f t="shared" si="2"/>
        <v>0.8090169943749449</v>
      </c>
      <c r="G36">
        <f t="shared" si="3"/>
        <v>0.58778525229247658</v>
      </c>
    </row>
    <row r="37" spans="1:7" x14ac:dyDescent="0.25">
      <c r="A37" s="1">
        <f t="shared" si="4"/>
        <v>-6.7999999999999949E-2</v>
      </c>
      <c r="B37" s="1">
        <f t="shared" si="5"/>
        <v>-18.661060362323369</v>
      </c>
      <c r="C37">
        <f t="shared" si="0"/>
        <v>0.98228725072868806</v>
      </c>
      <c r="D37">
        <f t="shared" si="1"/>
        <v>0.18738131458572779</v>
      </c>
      <c r="E37">
        <v>1</v>
      </c>
      <c r="F37">
        <f t="shared" si="2"/>
        <v>0.98228725072868806</v>
      </c>
      <c r="G37">
        <f t="shared" si="3"/>
        <v>0.18738131458572779</v>
      </c>
    </row>
    <row r="38" spans="1:7" x14ac:dyDescent="0.25">
      <c r="A38" s="1">
        <f t="shared" si="4"/>
        <v>-6.5999999999999948E-2</v>
      </c>
      <c r="B38" s="1">
        <f t="shared" si="5"/>
        <v>-19.088316963211579</v>
      </c>
      <c r="C38">
        <f t="shared" si="0"/>
        <v>0.97163173291467508</v>
      </c>
      <c r="D38">
        <f t="shared" si="1"/>
        <v>-0.23649899702371988</v>
      </c>
      <c r="E38">
        <v>1</v>
      </c>
      <c r="F38">
        <f t="shared" si="2"/>
        <v>0.97163173291467508</v>
      </c>
      <c r="G38">
        <f t="shared" si="3"/>
        <v>-0.23649899702371988</v>
      </c>
    </row>
    <row r="39" spans="1:7" x14ac:dyDescent="0.25">
      <c r="A39" s="1">
        <f t="shared" si="4"/>
        <v>-6.3999999999999946E-2</v>
      </c>
      <c r="B39" s="1">
        <f t="shared" si="5"/>
        <v>-19.503007193485431</v>
      </c>
      <c r="C39">
        <f t="shared" si="0"/>
        <v>0.79399039864783894</v>
      </c>
      <c r="D39">
        <f t="shared" si="1"/>
        <v>-0.60793029769460072</v>
      </c>
      <c r="E39">
        <v>1</v>
      </c>
      <c r="F39">
        <f t="shared" si="2"/>
        <v>0.79399039864783894</v>
      </c>
      <c r="G39">
        <f t="shared" si="3"/>
        <v>-0.60793029769460072</v>
      </c>
    </row>
    <row r="40" spans="1:7" x14ac:dyDescent="0.25">
      <c r="A40" s="1">
        <f t="shared" si="4"/>
        <v>-6.1999999999999944E-2</v>
      </c>
      <c r="B40" s="1">
        <f t="shared" si="5"/>
        <v>-19.905131053144924</v>
      </c>
      <c r="C40">
        <f t="shared" si="0"/>
        <v>0.49272734154829684</v>
      </c>
      <c r="D40">
        <f t="shared" si="1"/>
        <v>-0.87018375466952269</v>
      </c>
      <c r="E40">
        <v>1</v>
      </c>
      <c r="F40">
        <f t="shared" si="2"/>
        <v>0.49272734154829684</v>
      </c>
      <c r="G40">
        <f t="shared" si="3"/>
        <v>-0.87018375466952269</v>
      </c>
    </row>
    <row r="41" spans="1:7" x14ac:dyDescent="0.25">
      <c r="A41" s="1">
        <f t="shared" si="4"/>
        <v>-5.9999999999999942E-2</v>
      </c>
      <c r="B41" s="1">
        <f t="shared" si="5"/>
        <v>-20.294688542190059</v>
      </c>
      <c r="C41">
        <f t="shared" si="0"/>
        <v>0.12533323356430962</v>
      </c>
      <c r="D41">
        <f t="shared" ref="D41:D104" si="6">SIN(B41)</f>
        <v>-0.9921147013144771</v>
      </c>
      <c r="E41">
        <v>1</v>
      </c>
      <c r="F41">
        <f t="shared" si="2"/>
        <v>0.12533323356430962</v>
      </c>
      <c r="G41">
        <f t="shared" si="3"/>
        <v>-0.9921147013144771</v>
      </c>
    </row>
    <row r="42" spans="1:7" x14ac:dyDescent="0.25">
      <c r="A42" s="1">
        <f t="shared" si="4"/>
        <v>-5.799999999999994E-2</v>
      </c>
      <c r="B42" s="1">
        <f t="shared" si="5"/>
        <v>-20.671679660620832</v>
      </c>
      <c r="C42">
        <f t="shared" si="0"/>
        <v>-0.24868988716484747</v>
      </c>
      <c r="D42">
        <f t="shared" si="6"/>
        <v>-0.96858316112863296</v>
      </c>
      <c r="E42">
        <v>1</v>
      </c>
      <c r="F42">
        <f t="shared" si="2"/>
        <v>-0.24868988716484747</v>
      </c>
      <c r="G42">
        <f t="shared" si="3"/>
        <v>-0.96858316112863296</v>
      </c>
    </row>
    <row r="43" spans="1:7" x14ac:dyDescent="0.25">
      <c r="A43" s="1">
        <f t="shared" si="4"/>
        <v>-5.5999999999999939E-2</v>
      </c>
      <c r="B43" s="1">
        <f t="shared" si="5"/>
        <v>-21.036104408437247</v>
      </c>
      <c r="C43">
        <f t="shared" si="0"/>
        <v>-0.5775727034222603</v>
      </c>
      <c r="D43">
        <f t="shared" si="6"/>
        <v>-0.81633925071718916</v>
      </c>
      <c r="E43">
        <v>1</v>
      </c>
      <c r="F43">
        <f t="shared" si="2"/>
        <v>-0.5775727034222603</v>
      </c>
      <c r="G43">
        <f t="shared" si="3"/>
        <v>-0.81633925071718916</v>
      </c>
    </row>
    <row r="44" spans="1:7" x14ac:dyDescent="0.25">
      <c r="A44" s="1">
        <f t="shared" si="4"/>
        <v>-5.3999999999999937E-2</v>
      </c>
      <c r="B44" s="1">
        <f t="shared" si="5"/>
        <v>-21.387962785639303</v>
      </c>
      <c r="C44">
        <f t="shared" si="0"/>
        <v>-0.82353259762842201</v>
      </c>
      <c r="D44">
        <f t="shared" si="6"/>
        <v>-0.56726894912676429</v>
      </c>
      <c r="E44">
        <v>1</v>
      </c>
      <c r="F44">
        <f t="shared" si="2"/>
        <v>-0.82353259762842201</v>
      </c>
      <c r="G44">
        <f t="shared" si="3"/>
        <v>-0.56726894912676429</v>
      </c>
    </row>
    <row r="45" spans="1:7" x14ac:dyDescent="0.25">
      <c r="A45" s="1">
        <f t="shared" si="4"/>
        <v>-5.1999999999999935E-2</v>
      </c>
      <c r="B45" s="1">
        <f t="shared" si="5"/>
        <v>-21.727254792227001</v>
      </c>
      <c r="C45">
        <f t="shared" si="0"/>
        <v>-0.96538163883327144</v>
      </c>
      <c r="D45">
        <f t="shared" si="6"/>
        <v>-0.26084150628990593</v>
      </c>
      <c r="E45">
        <v>1</v>
      </c>
      <c r="F45">
        <f t="shared" si="2"/>
        <v>-0.96538163883327144</v>
      </c>
      <c r="G45">
        <f t="shared" si="3"/>
        <v>-0.26084150628990593</v>
      </c>
    </row>
    <row r="46" spans="1:7" x14ac:dyDescent="0.25">
      <c r="A46" s="1">
        <f t="shared" si="4"/>
        <v>-4.9999999999999933E-2</v>
      </c>
      <c r="B46" s="1">
        <f t="shared" si="5"/>
        <v>-22.05398042820034</v>
      </c>
      <c r="C46">
        <f t="shared" si="0"/>
        <v>-0.99802672842827211</v>
      </c>
      <c r="D46">
        <f t="shared" si="6"/>
        <v>6.2790519529305075E-2</v>
      </c>
      <c r="E46">
        <v>1</v>
      </c>
      <c r="F46">
        <f t="shared" si="2"/>
        <v>-0.99802672842827211</v>
      </c>
      <c r="G46">
        <f t="shared" si="3"/>
        <v>6.2790519529305075E-2</v>
      </c>
    </row>
    <row r="47" spans="1:7" x14ac:dyDescent="0.25">
      <c r="A47" s="1">
        <f t="shared" si="4"/>
        <v>-4.7999999999999932E-2</v>
      </c>
      <c r="B47" s="1">
        <f t="shared" si="5"/>
        <v>-22.368139693559318</v>
      </c>
      <c r="C47">
        <f t="shared" si="0"/>
        <v>-0.92977648588825512</v>
      </c>
      <c r="D47">
        <f t="shared" si="6"/>
        <v>0.36812455268466854</v>
      </c>
      <c r="E47">
        <v>1</v>
      </c>
      <c r="F47">
        <f t="shared" si="2"/>
        <v>-0.92977648588825512</v>
      </c>
      <c r="G47">
        <f t="shared" si="3"/>
        <v>0.36812455268466854</v>
      </c>
    </row>
    <row r="48" spans="1:7" x14ac:dyDescent="0.25">
      <c r="A48" s="1">
        <f t="shared" si="4"/>
        <v>-4.599999999999993E-2</v>
      </c>
      <c r="B48" s="1">
        <f t="shared" si="5"/>
        <v>-22.669732588303937</v>
      </c>
      <c r="C48">
        <f t="shared" si="0"/>
        <v>-0.77846230156703045</v>
      </c>
      <c r="D48">
        <f t="shared" si="6"/>
        <v>0.62769136129069181</v>
      </c>
      <c r="E48">
        <v>1</v>
      </c>
      <c r="F48">
        <f t="shared" si="2"/>
        <v>-0.77846230156703045</v>
      </c>
      <c r="G48">
        <f t="shared" si="3"/>
        <v>0.62769136129069181</v>
      </c>
    </row>
    <row r="49" spans="1:7" x14ac:dyDescent="0.25">
      <c r="A49" s="1">
        <f t="shared" si="4"/>
        <v>-4.3999999999999928E-2</v>
      </c>
      <c r="B49" s="1">
        <f t="shared" si="5"/>
        <v>-22.958759112434198</v>
      </c>
      <c r="C49">
        <f t="shared" si="0"/>
        <v>-0.56726894912676584</v>
      </c>
      <c r="D49">
        <f t="shared" si="6"/>
        <v>0.82353259762842101</v>
      </c>
      <c r="E49">
        <v>1</v>
      </c>
      <c r="F49">
        <f t="shared" si="2"/>
        <v>-0.56726894912676584</v>
      </c>
      <c r="G49">
        <f t="shared" si="3"/>
        <v>0.82353259762842101</v>
      </c>
    </row>
    <row r="50" spans="1:7" x14ac:dyDescent="0.25">
      <c r="A50" s="1">
        <f t="shared" si="4"/>
        <v>-4.1999999999999926E-2</v>
      </c>
      <c r="B50" s="1">
        <f t="shared" si="5"/>
        <v>-23.2352192659501</v>
      </c>
      <c r="C50">
        <f t="shared" si="0"/>
        <v>-0.3209436098072197</v>
      </c>
      <c r="D50">
        <f t="shared" si="6"/>
        <v>0.94709830499474079</v>
      </c>
      <c r="E50">
        <v>1</v>
      </c>
      <c r="F50">
        <f t="shared" si="2"/>
        <v>-0.3209436098072197</v>
      </c>
      <c r="G50">
        <f t="shared" si="3"/>
        <v>0.94709830499474079</v>
      </c>
    </row>
    <row r="51" spans="1:7" x14ac:dyDescent="0.25">
      <c r="A51" s="1">
        <f t="shared" si="4"/>
        <v>-3.9999999999999925E-2</v>
      </c>
      <c r="B51" s="1">
        <f t="shared" si="5"/>
        <v>-23.49911304885164</v>
      </c>
      <c r="C51">
        <f t="shared" si="0"/>
        <v>-6.279051952932635E-2</v>
      </c>
      <c r="D51">
        <f t="shared" si="6"/>
        <v>0.99802672842827078</v>
      </c>
      <c r="E51">
        <v>1</v>
      </c>
      <c r="F51">
        <f t="shared" si="2"/>
        <v>-6.279051952932635E-2</v>
      </c>
      <c r="G51">
        <f t="shared" si="3"/>
        <v>0.99802672842827078</v>
      </c>
    </row>
    <row r="52" spans="1:7" x14ac:dyDescent="0.25">
      <c r="A52" s="1">
        <f t="shared" si="4"/>
        <v>-3.7999999999999923E-2</v>
      </c>
      <c r="B52" s="1">
        <f t="shared" si="5"/>
        <v>-23.750440461138822</v>
      </c>
      <c r="C52">
        <f t="shared" si="0"/>
        <v>0.18738131458571047</v>
      </c>
      <c r="D52">
        <f t="shared" si="6"/>
        <v>0.98228725072869139</v>
      </c>
      <c r="E52">
        <v>1</v>
      </c>
      <c r="F52">
        <f t="shared" si="2"/>
        <v>0.18738131458571047</v>
      </c>
      <c r="G52">
        <f t="shared" si="3"/>
        <v>0.98228725072869139</v>
      </c>
    </row>
    <row r="53" spans="1:7" x14ac:dyDescent="0.25">
      <c r="A53" s="1">
        <f t="shared" si="4"/>
        <v>-3.5999999999999921E-2</v>
      </c>
      <c r="B53" s="1">
        <f t="shared" si="5"/>
        <v>-23.989201502811646</v>
      </c>
      <c r="C53">
        <f t="shared" si="0"/>
        <v>0.41437558099327043</v>
      </c>
      <c r="D53">
        <f t="shared" si="6"/>
        <v>0.91010597068500187</v>
      </c>
      <c r="E53">
        <v>1</v>
      </c>
      <c r="F53">
        <f t="shared" si="2"/>
        <v>0.41437558099327043</v>
      </c>
      <c r="G53">
        <f t="shared" si="3"/>
        <v>0.91010597068500187</v>
      </c>
    </row>
    <row r="54" spans="1:7" x14ac:dyDescent="0.25">
      <c r="A54" s="1">
        <f t="shared" si="4"/>
        <v>-3.3999999999999919E-2</v>
      </c>
      <c r="B54" s="1">
        <f t="shared" si="5"/>
        <v>-24.215396173870111</v>
      </c>
      <c r="C54">
        <f t="shared" si="0"/>
        <v>0.6079302976945935</v>
      </c>
      <c r="D54">
        <f t="shared" si="6"/>
        <v>0.79399039864784438</v>
      </c>
      <c r="E54">
        <v>1</v>
      </c>
      <c r="F54">
        <f t="shared" si="2"/>
        <v>0.6079302976945935</v>
      </c>
      <c r="G54">
        <f t="shared" si="3"/>
        <v>0.79399039864784438</v>
      </c>
    </row>
    <row r="55" spans="1:7" x14ac:dyDescent="0.25">
      <c r="A55" s="1">
        <f t="shared" si="4"/>
        <v>-3.1999999999999917E-2</v>
      </c>
      <c r="B55" s="1">
        <f t="shared" si="5"/>
        <v>-24.429024474314218</v>
      </c>
      <c r="C55">
        <f t="shared" si="0"/>
        <v>0.76244251101143878</v>
      </c>
      <c r="D55">
        <f t="shared" si="6"/>
        <v>0.647055961569455</v>
      </c>
      <c r="E55">
        <v>1</v>
      </c>
      <c r="F55">
        <f t="shared" si="2"/>
        <v>0.76244251101143878</v>
      </c>
      <c r="G55">
        <f t="shared" si="3"/>
        <v>0.647055961569455</v>
      </c>
    </row>
    <row r="56" spans="1:7" x14ac:dyDescent="0.25">
      <c r="A56" s="1">
        <f t="shared" si="4"/>
        <v>-2.9999999999999916E-2</v>
      </c>
      <c r="B56" s="1">
        <f t="shared" si="5"/>
        <v>-24.630086404143963</v>
      </c>
      <c r="C56">
        <f t="shared" si="0"/>
        <v>0.87630668004385592</v>
      </c>
      <c r="D56">
        <f t="shared" si="6"/>
        <v>0.4817536741017292</v>
      </c>
      <c r="E56">
        <v>1</v>
      </c>
      <c r="F56">
        <f t="shared" si="2"/>
        <v>0.87630668004385592</v>
      </c>
      <c r="G56">
        <f t="shared" si="3"/>
        <v>0.4817536741017292</v>
      </c>
    </row>
    <row r="57" spans="1:7" x14ac:dyDescent="0.25">
      <c r="A57" s="1">
        <f t="shared" si="4"/>
        <v>-2.7999999999999914E-2</v>
      </c>
      <c r="B57" s="1">
        <f t="shared" si="5"/>
        <v>-24.81858196335935</v>
      </c>
      <c r="C57">
        <f t="shared" si="0"/>
        <v>0.95105651629514831</v>
      </c>
      <c r="D57">
        <f t="shared" si="6"/>
        <v>0.30901699437496355</v>
      </c>
      <c r="E57">
        <v>1</v>
      </c>
      <c r="F57">
        <f t="shared" si="2"/>
        <v>0.95105651629514831</v>
      </c>
      <c r="G57">
        <f t="shared" si="3"/>
        <v>0.30901699437496355</v>
      </c>
    </row>
    <row r="58" spans="1:7" x14ac:dyDescent="0.25">
      <c r="A58" s="1">
        <f t="shared" si="4"/>
        <v>-2.5999999999999912E-2</v>
      </c>
      <c r="B58" s="1">
        <f t="shared" si="5"/>
        <v>-24.994511151960378</v>
      </c>
      <c r="C58">
        <f t="shared" si="0"/>
        <v>0.99046142569664886</v>
      </c>
      <c r="D58">
        <f t="shared" si="6"/>
        <v>0.13779029068465515</v>
      </c>
      <c r="E58">
        <v>1</v>
      </c>
      <c r="F58">
        <f t="shared" si="2"/>
        <v>0.99046142569664886</v>
      </c>
      <c r="G58">
        <f t="shared" si="3"/>
        <v>0.13779029068465515</v>
      </c>
    </row>
    <row r="59" spans="1:7" x14ac:dyDescent="0.25">
      <c r="A59" s="1">
        <f t="shared" si="4"/>
        <v>-2.399999999999991E-2</v>
      </c>
      <c r="B59" s="1">
        <f t="shared" si="5"/>
        <v>-25.157873969947047</v>
      </c>
      <c r="C59">
        <f t="shared" si="0"/>
        <v>0.99968418928330038</v>
      </c>
      <c r="D59">
        <f t="shared" si="6"/>
        <v>-2.5130095443320729E-2</v>
      </c>
      <c r="E59">
        <v>1</v>
      </c>
      <c r="F59">
        <f t="shared" si="2"/>
        <v>0.99968418928330038</v>
      </c>
      <c r="G59">
        <f t="shared" si="3"/>
        <v>-2.5130095443320729E-2</v>
      </c>
    </row>
    <row r="60" spans="1:7" x14ac:dyDescent="0.25">
      <c r="A60" s="1">
        <f t="shared" si="4"/>
        <v>-2.1999999999999909E-2</v>
      </c>
      <c r="B60" s="1">
        <f t="shared" si="5"/>
        <v>-25.308670417319355</v>
      </c>
      <c r="C60">
        <f t="shared" si="0"/>
        <v>0.98456433452920866</v>
      </c>
      <c r="D60">
        <f t="shared" si="6"/>
        <v>-0.1750230589752573</v>
      </c>
      <c r="E60">
        <v>1</v>
      </c>
      <c r="F60">
        <f t="shared" si="2"/>
        <v>0.98456433452920866</v>
      </c>
      <c r="G60">
        <f t="shared" si="3"/>
        <v>-0.1750230589752573</v>
      </c>
    </row>
    <row r="61" spans="1:7" x14ac:dyDescent="0.25">
      <c r="A61" s="1">
        <f t="shared" si="4"/>
        <v>-1.9999999999999907E-2</v>
      </c>
      <c r="B61" s="1">
        <f t="shared" si="5"/>
        <v>-25.446900494077305</v>
      </c>
      <c r="C61">
        <f t="shared" si="0"/>
        <v>0.95105651629515997</v>
      </c>
      <c r="D61">
        <f t="shared" si="6"/>
        <v>-0.30901699437492791</v>
      </c>
      <c r="E61">
        <v>1</v>
      </c>
      <c r="F61">
        <f t="shared" si="2"/>
        <v>0.95105651629515997</v>
      </c>
      <c r="G61">
        <f t="shared" si="3"/>
        <v>-0.30901699437492791</v>
      </c>
    </row>
    <row r="62" spans="1:7" x14ac:dyDescent="0.25">
      <c r="A62" s="1">
        <f t="shared" si="4"/>
        <v>-1.7999999999999905E-2</v>
      </c>
      <c r="B62" s="1">
        <f t="shared" si="5"/>
        <v>-25.572564200220896</v>
      </c>
      <c r="C62">
        <f t="shared" si="0"/>
        <v>0.90482705246602857</v>
      </c>
      <c r="D62">
        <f t="shared" si="6"/>
        <v>-0.4257792915650534</v>
      </c>
      <c r="E62">
        <v>1</v>
      </c>
      <c r="F62">
        <f t="shared" si="2"/>
        <v>0.90482705246602857</v>
      </c>
      <c r="G62">
        <f t="shared" si="3"/>
        <v>-0.4257792915650534</v>
      </c>
    </row>
    <row r="63" spans="1:7" x14ac:dyDescent="0.25">
      <c r="A63" s="1">
        <f t="shared" si="4"/>
        <v>-1.5999999999999903E-2</v>
      </c>
      <c r="B63" s="1">
        <f t="shared" si="5"/>
        <v>-25.685661535750128</v>
      </c>
      <c r="C63">
        <f t="shared" si="0"/>
        <v>0.85099448179470294</v>
      </c>
      <c r="D63">
        <f t="shared" si="6"/>
        <v>-0.52517462996127773</v>
      </c>
      <c r="E63">
        <v>1</v>
      </c>
      <c r="F63">
        <f t="shared" si="2"/>
        <v>0.85099448179470294</v>
      </c>
      <c r="G63">
        <f t="shared" si="3"/>
        <v>-0.52517462996127773</v>
      </c>
    </row>
    <row r="64" spans="1:7" x14ac:dyDescent="0.25">
      <c r="A64" s="1">
        <f t="shared" si="4"/>
        <v>-1.3999999999999903E-2</v>
      </c>
      <c r="B64" s="1">
        <f t="shared" si="5"/>
        <v>-25.786192500665003</v>
      </c>
      <c r="C64">
        <f t="shared" si="0"/>
        <v>0.79399039864784771</v>
      </c>
      <c r="D64">
        <f t="shared" si="6"/>
        <v>-0.60793029769458928</v>
      </c>
      <c r="E64">
        <v>1</v>
      </c>
      <c r="F64">
        <f t="shared" si="2"/>
        <v>0.79399039864784771</v>
      </c>
      <c r="G64">
        <f t="shared" si="3"/>
        <v>-0.60793029769458928</v>
      </c>
    </row>
    <row r="65" spans="1:7" x14ac:dyDescent="0.25">
      <c r="A65" s="1">
        <f t="shared" si="4"/>
        <v>-1.1999999999999903E-2</v>
      </c>
      <c r="B65" s="1">
        <f t="shared" si="5"/>
        <v>-25.874157094965515</v>
      </c>
      <c r="C65">
        <f t="shared" si="0"/>
        <v>0.73751311735818892</v>
      </c>
      <c r="D65">
        <f t="shared" si="6"/>
        <v>-0.67533280812100804</v>
      </c>
      <c r="E65">
        <v>1</v>
      </c>
      <c r="F65">
        <f t="shared" si="2"/>
        <v>0.73751311735818892</v>
      </c>
      <c r="G65">
        <f t="shared" si="3"/>
        <v>-0.67533280812100804</v>
      </c>
    </row>
    <row r="66" spans="1:7" x14ac:dyDescent="0.25">
      <c r="A66" s="1">
        <f t="shared" si="4"/>
        <v>-9.9999999999999031E-3</v>
      </c>
      <c r="B66" s="1">
        <f t="shared" si="5"/>
        <v>-25.949555318651669</v>
      </c>
      <c r="C66">
        <f t="shared" si="0"/>
        <v>0.68454710592870571</v>
      </c>
      <c r="D66">
        <f t="shared" si="6"/>
        <v>-0.72896862742139545</v>
      </c>
      <c r="E66">
        <v>1</v>
      </c>
      <c r="F66">
        <f t="shared" si="2"/>
        <v>0.68454710592870571</v>
      </c>
      <c r="G66">
        <f t="shared" si="3"/>
        <v>-0.72896862742139545</v>
      </c>
    </row>
    <row r="67" spans="1:7" x14ac:dyDescent="0.25">
      <c r="A67" s="1">
        <f t="shared" si="4"/>
        <v>-7.999999999999903E-3</v>
      </c>
      <c r="B67" s="1">
        <f t="shared" si="5"/>
        <v>-26.012387171723464</v>
      </c>
      <c r="C67">
        <f t="shared" si="0"/>
        <v>0.63742398974870806</v>
      </c>
      <c r="D67">
        <f t="shared" si="6"/>
        <v>-0.77051324277577404</v>
      </c>
      <c r="E67">
        <v>1</v>
      </c>
      <c r="F67">
        <f t="shared" si="2"/>
        <v>0.63742398974870806</v>
      </c>
      <c r="G67">
        <f t="shared" si="3"/>
        <v>-0.77051324277577404</v>
      </c>
    </row>
    <row r="68" spans="1:7" x14ac:dyDescent="0.25">
      <c r="A68" s="1">
        <f t="shared" si="4"/>
        <v>-5.999999999999903E-3</v>
      </c>
      <c r="B68" s="1">
        <f t="shared" si="5"/>
        <v>-26.062652654180901</v>
      </c>
      <c r="C68">
        <f t="shared" si="0"/>
        <v>0.59790498305753759</v>
      </c>
      <c r="D68">
        <f t="shared" si="6"/>
        <v>-0.80156698487086264</v>
      </c>
      <c r="E68">
        <v>1</v>
      </c>
      <c r="F68">
        <f t="shared" si="2"/>
        <v>0.59790498305753759</v>
      </c>
      <c r="G68">
        <f t="shared" si="3"/>
        <v>-0.80156698487086264</v>
      </c>
    </row>
    <row r="69" spans="1:7" x14ac:dyDescent="0.25">
      <c r="A69" s="1">
        <f t="shared" si="4"/>
        <v>-3.9999999999999029E-3</v>
      </c>
      <c r="B69" s="1">
        <f t="shared" si="5"/>
        <v>-26.100351766023977</v>
      </c>
      <c r="C69">
        <f t="shared" si="0"/>
        <v>0.56726894912677761</v>
      </c>
      <c r="D69">
        <f t="shared" si="6"/>
        <v>-0.82353259762841291</v>
      </c>
      <c r="E69">
        <v>1</v>
      </c>
      <c r="F69">
        <f t="shared" si="2"/>
        <v>0.56726894912677761</v>
      </c>
      <c r="G69">
        <f t="shared" si="3"/>
        <v>-0.82353259762841291</v>
      </c>
    </row>
    <row r="70" spans="1:7" x14ac:dyDescent="0.25">
      <c r="A70" s="1">
        <f t="shared" si="4"/>
        <v>-1.9999999999999029E-3</v>
      </c>
      <c r="B70" s="1">
        <f t="shared" si="5"/>
        <v>-26.125484507252693</v>
      </c>
      <c r="C70">
        <f t="shared" si="0"/>
        <v>0.54639434673429188</v>
      </c>
      <c r="D70">
        <f t="shared" si="6"/>
        <v>-0.83752804004212678</v>
      </c>
      <c r="E70">
        <v>1</v>
      </c>
      <c r="F70">
        <f t="shared" si="2"/>
        <v>0.54639434673429188</v>
      </c>
      <c r="G70">
        <f t="shared" si="3"/>
        <v>-0.83752804004212678</v>
      </c>
    </row>
    <row r="71" spans="1:7" x14ac:dyDescent="0.25">
      <c r="A71" s="1">
        <f t="shared" si="4"/>
        <v>9.7144514654701197E-17</v>
      </c>
      <c r="B71" s="1">
        <f t="shared" si="5"/>
        <v>-26.138050877867052</v>
      </c>
      <c r="C71">
        <f t="shared" si="0"/>
        <v>0.5358267949790203</v>
      </c>
      <c r="D71">
        <f t="shared" si="6"/>
        <v>-0.84432792550200009</v>
      </c>
      <c r="E71">
        <v>1</v>
      </c>
      <c r="F71">
        <f t="shared" si="2"/>
        <v>0.5358267949790203</v>
      </c>
      <c r="G71">
        <f t="shared" si="3"/>
        <v>-0.84432792550200009</v>
      </c>
    </row>
    <row r="72" spans="1:7" x14ac:dyDescent="0.25">
      <c r="A72" s="1">
        <f t="shared" si="4"/>
        <v>2.0000000000000972E-3</v>
      </c>
      <c r="B72" s="1">
        <f t="shared" si="5"/>
        <v>-26.138050877867052</v>
      </c>
      <c r="C72">
        <f t="shared" ref="C72:C135" si="7">COS(B72)</f>
        <v>0.5358267949790203</v>
      </c>
      <c r="D72">
        <f t="shared" si="6"/>
        <v>-0.84432792550200009</v>
      </c>
      <c r="E72">
        <v>1</v>
      </c>
      <c r="F72">
        <f t="shared" ref="F72:F135" si="8">C72*E72</f>
        <v>0.5358267949790203</v>
      </c>
      <c r="G72">
        <f t="shared" ref="G72:G135" si="9">D72*E72</f>
        <v>-0.84432792550200009</v>
      </c>
    </row>
    <row r="73" spans="1:7" x14ac:dyDescent="0.25">
      <c r="A73" s="1">
        <f t="shared" ref="A73:A135" si="10">A72+0.002</f>
        <v>4.0000000000000972E-3</v>
      </c>
      <c r="B73" s="1">
        <f t="shared" ref="B73:B136" si="11">2 *PI() *A72 +B72</f>
        <v>-26.125484507252693</v>
      </c>
      <c r="C73">
        <f t="shared" si="7"/>
        <v>0.54639434673429188</v>
      </c>
      <c r="D73">
        <f t="shared" si="6"/>
        <v>-0.83752804004212678</v>
      </c>
      <c r="E73">
        <v>1</v>
      </c>
      <c r="F73">
        <f t="shared" si="8"/>
        <v>0.54639434673429188</v>
      </c>
      <c r="G73">
        <f t="shared" si="9"/>
        <v>-0.83752804004212678</v>
      </c>
    </row>
    <row r="74" spans="1:7" x14ac:dyDescent="0.25">
      <c r="A74" s="1">
        <f t="shared" si="10"/>
        <v>6.0000000000000973E-3</v>
      </c>
      <c r="B74" s="1">
        <f t="shared" si="11"/>
        <v>-26.100351766023973</v>
      </c>
      <c r="C74">
        <f t="shared" si="7"/>
        <v>0.56726894912678061</v>
      </c>
      <c r="D74">
        <f t="shared" si="6"/>
        <v>-0.8235325976284108</v>
      </c>
      <c r="E74">
        <v>1</v>
      </c>
      <c r="F74">
        <f t="shared" si="8"/>
        <v>0.56726894912678061</v>
      </c>
      <c r="G74">
        <f t="shared" si="9"/>
        <v>-0.8235325976284108</v>
      </c>
    </row>
    <row r="75" spans="1:7" x14ac:dyDescent="0.25">
      <c r="A75" s="1">
        <f t="shared" si="10"/>
        <v>8.0000000000000973E-3</v>
      </c>
      <c r="B75" s="1">
        <f t="shared" si="11"/>
        <v>-26.062652654180894</v>
      </c>
      <c r="C75">
        <f t="shared" si="7"/>
        <v>0.59790498305754325</v>
      </c>
      <c r="D75">
        <f t="shared" si="6"/>
        <v>-0.80156698487085842</v>
      </c>
      <c r="E75">
        <v>1</v>
      </c>
      <c r="F75">
        <f t="shared" si="8"/>
        <v>0.59790498305754325</v>
      </c>
      <c r="G75">
        <f t="shared" si="9"/>
        <v>-0.80156698487085842</v>
      </c>
    </row>
    <row r="76" spans="1:7" x14ac:dyDescent="0.25">
      <c r="A76" s="1">
        <f t="shared" si="10"/>
        <v>1.0000000000000097E-2</v>
      </c>
      <c r="B76" s="1">
        <f t="shared" si="11"/>
        <v>-26.012387171723457</v>
      </c>
      <c r="C76">
        <f t="shared" si="7"/>
        <v>0.6374239897487135</v>
      </c>
      <c r="D76">
        <f t="shared" si="6"/>
        <v>-0.7705132427757696</v>
      </c>
      <c r="E76">
        <v>1</v>
      </c>
      <c r="F76">
        <f t="shared" si="8"/>
        <v>0.6374239897487135</v>
      </c>
      <c r="G76">
        <f t="shared" si="9"/>
        <v>-0.7705132427757696</v>
      </c>
    </row>
    <row r="77" spans="1:7" x14ac:dyDescent="0.25">
      <c r="A77" s="1">
        <f t="shared" si="10"/>
        <v>1.2000000000000097E-2</v>
      </c>
      <c r="B77" s="1">
        <f t="shared" si="11"/>
        <v>-25.949555318651662</v>
      </c>
      <c r="C77">
        <f t="shared" si="7"/>
        <v>0.68454710592871093</v>
      </c>
      <c r="D77">
        <f t="shared" si="6"/>
        <v>-0.72896862742139068</v>
      </c>
      <c r="E77">
        <v>1</v>
      </c>
      <c r="F77">
        <f t="shared" si="8"/>
        <v>0.68454710592871093</v>
      </c>
      <c r="G77">
        <f t="shared" si="9"/>
        <v>-0.72896862742139068</v>
      </c>
    </row>
    <row r="78" spans="1:7" x14ac:dyDescent="0.25">
      <c r="A78" s="1">
        <f t="shared" si="10"/>
        <v>1.4000000000000097E-2</v>
      </c>
      <c r="B78" s="1">
        <f t="shared" si="11"/>
        <v>-25.874157094965508</v>
      </c>
      <c r="C78">
        <f t="shared" si="7"/>
        <v>0.73751311735819369</v>
      </c>
      <c r="D78">
        <f t="shared" si="6"/>
        <v>-0.67533280812100283</v>
      </c>
      <c r="E78">
        <v>1</v>
      </c>
      <c r="F78">
        <f t="shared" si="8"/>
        <v>0.73751311735819369</v>
      </c>
      <c r="G78">
        <f t="shared" si="9"/>
        <v>-0.67533280812100283</v>
      </c>
    </row>
    <row r="79" spans="1:7" x14ac:dyDescent="0.25">
      <c r="A79" s="1">
        <f t="shared" si="10"/>
        <v>1.6000000000000097E-2</v>
      </c>
      <c r="B79" s="1">
        <f t="shared" si="11"/>
        <v>-25.786192500664992</v>
      </c>
      <c r="C79">
        <f t="shared" si="7"/>
        <v>0.79399039864785415</v>
      </c>
      <c r="D79">
        <f t="shared" si="6"/>
        <v>-0.60793029769458073</v>
      </c>
      <c r="E79">
        <v>1</v>
      </c>
      <c r="F79">
        <f t="shared" si="8"/>
        <v>0.79399039864785415</v>
      </c>
      <c r="G79">
        <f t="shared" si="9"/>
        <v>-0.60793029769458073</v>
      </c>
    </row>
    <row r="80" spans="1:7" x14ac:dyDescent="0.25">
      <c r="A80" s="1">
        <f t="shared" si="10"/>
        <v>1.8000000000000099E-2</v>
      </c>
      <c r="B80" s="1">
        <f t="shared" si="11"/>
        <v>-25.685661535750118</v>
      </c>
      <c r="C80">
        <f t="shared" si="7"/>
        <v>0.8509944817947086</v>
      </c>
      <c r="D80">
        <f t="shared" si="6"/>
        <v>-0.52517462996126862</v>
      </c>
      <c r="E80">
        <v>1</v>
      </c>
      <c r="F80">
        <f t="shared" si="8"/>
        <v>0.8509944817947086</v>
      </c>
      <c r="G80">
        <f t="shared" si="9"/>
        <v>-0.52517462996126862</v>
      </c>
    </row>
    <row r="81" spans="1:7" x14ac:dyDescent="0.25">
      <c r="A81" s="1">
        <f t="shared" si="10"/>
        <v>2.0000000000000101E-2</v>
      </c>
      <c r="B81" s="1">
        <f t="shared" si="11"/>
        <v>-25.572564200220885</v>
      </c>
      <c r="C81">
        <f t="shared" si="7"/>
        <v>0.90482705246603312</v>
      </c>
      <c r="D81">
        <f t="shared" si="6"/>
        <v>-0.42577929156504379</v>
      </c>
      <c r="E81">
        <v>1</v>
      </c>
      <c r="F81">
        <f t="shared" si="8"/>
        <v>0.90482705246603312</v>
      </c>
      <c r="G81">
        <f t="shared" si="9"/>
        <v>-0.42577929156504379</v>
      </c>
    </row>
    <row r="82" spans="1:7" x14ac:dyDescent="0.25">
      <c r="A82" s="1">
        <f t="shared" si="10"/>
        <v>2.2000000000000103E-2</v>
      </c>
      <c r="B82" s="1">
        <f t="shared" si="11"/>
        <v>-25.446900494077294</v>
      </c>
      <c r="C82">
        <f t="shared" si="7"/>
        <v>0.95105651629516319</v>
      </c>
      <c r="D82">
        <f t="shared" si="6"/>
        <v>-0.30901699437491775</v>
      </c>
      <c r="E82">
        <v>1</v>
      </c>
      <c r="F82">
        <f t="shared" si="8"/>
        <v>0.95105651629516319</v>
      </c>
      <c r="G82">
        <f t="shared" si="9"/>
        <v>-0.30901699437491775</v>
      </c>
    </row>
    <row r="83" spans="1:7" x14ac:dyDescent="0.25">
      <c r="A83" s="1">
        <f t="shared" si="10"/>
        <v>2.4000000000000105E-2</v>
      </c>
      <c r="B83" s="1">
        <f t="shared" si="11"/>
        <v>-25.308670417319341</v>
      </c>
      <c r="C83">
        <f t="shared" si="7"/>
        <v>0.98456433452921122</v>
      </c>
      <c r="D83">
        <f t="shared" si="6"/>
        <v>-0.17502305897524331</v>
      </c>
      <c r="E83">
        <v>1</v>
      </c>
      <c r="F83">
        <f t="shared" si="8"/>
        <v>0.98456433452921122</v>
      </c>
      <c r="G83">
        <f t="shared" si="9"/>
        <v>-0.17502305897524331</v>
      </c>
    </row>
    <row r="84" spans="1:7" x14ac:dyDescent="0.25">
      <c r="A84" s="1">
        <f t="shared" si="10"/>
        <v>2.6000000000000106E-2</v>
      </c>
      <c r="B84" s="1">
        <f t="shared" si="11"/>
        <v>-25.15787396994703</v>
      </c>
      <c r="C84">
        <f t="shared" si="7"/>
        <v>0.99968418928330083</v>
      </c>
      <c r="D84">
        <f t="shared" si="6"/>
        <v>-2.5130095443302972E-2</v>
      </c>
      <c r="E84">
        <v>1</v>
      </c>
      <c r="F84">
        <f t="shared" si="8"/>
        <v>0.99968418928330083</v>
      </c>
      <c r="G84">
        <f t="shared" si="9"/>
        <v>-2.5130095443302972E-2</v>
      </c>
    </row>
    <row r="85" spans="1:7" x14ac:dyDescent="0.25">
      <c r="A85" s="1">
        <f t="shared" si="10"/>
        <v>2.8000000000000108E-2</v>
      </c>
      <c r="B85" s="1">
        <f t="shared" si="11"/>
        <v>-24.99451115196036</v>
      </c>
      <c r="C85">
        <f t="shared" si="7"/>
        <v>0.99046142569664641</v>
      </c>
      <c r="D85">
        <f t="shared" si="6"/>
        <v>0.13779029068467274</v>
      </c>
      <c r="E85">
        <v>1</v>
      </c>
      <c r="F85">
        <f t="shared" si="8"/>
        <v>0.99046142569664641</v>
      </c>
      <c r="G85">
        <f t="shared" si="9"/>
        <v>0.13779029068467274</v>
      </c>
    </row>
    <row r="86" spans="1:7" x14ac:dyDescent="0.25">
      <c r="A86" s="1">
        <f t="shared" si="10"/>
        <v>3.000000000000011E-2</v>
      </c>
      <c r="B86" s="1">
        <f t="shared" si="11"/>
        <v>-24.818581963359332</v>
      </c>
      <c r="C86">
        <f t="shared" si="7"/>
        <v>0.95105651629514287</v>
      </c>
      <c r="D86">
        <f t="shared" si="6"/>
        <v>0.30901699437498042</v>
      </c>
      <c r="E86">
        <v>1</v>
      </c>
      <c r="F86">
        <f t="shared" si="8"/>
        <v>0.95105651629514287</v>
      </c>
      <c r="G86">
        <f t="shared" si="9"/>
        <v>0.30901699437498042</v>
      </c>
    </row>
    <row r="87" spans="1:7" x14ac:dyDescent="0.25">
      <c r="A87" s="1">
        <f t="shared" si="10"/>
        <v>3.2000000000000112E-2</v>
      </c>
      <c r="B87" s="1">
        <f t="shared" si="11"/>
        <v>-24.630086404143945</v>
      </c>
      <c r="C87">
        <f t="shared" si="7"/>
        <v>0.87630668004384737</v>
      </c>
      <c r="D87">
        <f t="shared" si="6"/>
        <v>0.48175367410174474</v>
      </c>
      <c r="E87">
        <v>1</v>
      </c>
      <c r="F87">
        <f t="shared" si="8"/>
        <v>0.87630668004384737</v>
      </c>
      <c r="G87">
        <f t="shared" si="9"/>
        <v>0.48175367410174474</v>
      </c>
    </row>
    <row r="88" spans="1:7" x14ac:dyDescent="0.25">
      <c r="A88" s="1">
        <f t="shared" si="10"/>
        <v>3.4000000000000113E-2</v>
      </c>
      <c r="B88" s="1">
        <f t="shared" si="11"/>
        <v>-24.429024474314197</v>
      </c>
      <c r="C88">
        <f t="shared" si="7"/>
        <v>0.76244251101142502</v>
      </c>
      <c r="D88">
        <f t="shared" si="6"/>
        <v>0.64705596156947132</v>
      </c>
      <c r="E88">
        <v>1</v>
      </c>
      <c r="F88">
        <f t="shared" si="8"/>
        <v>0.76244251101142502</v>
      </c>
      <c r="G88">
        <f t="shared" si="9"/>
        <v>0.64705596156947132</v>
      </c>
    </row>
    <row r="89" spans="1:7" x14ac:dyDescent="0.25">
      <c r="A89" s="1">
        <f t="shared" si="10"/>
        <v>3.6000000000000115E-2</v>
      </c>
      <c r="B89" s="1">
        <f t="shared" si="11"/>
        <v>-24.21539617387009</v>
      </c>
      <c r="C89">
        <f t="shared" si="7"/>
        <v>0.60793029769457663</v>
      </c>
      <c r="D89">
        <f t="shared" si="6"/>
        <v>0.79399039864785736</v>
      </c>
      <c r="E89">
        <v>1</v>
      </c>
      <c r="F89">
        <f t="shared" si="8"/>
        <v>0.60793029769457663</v>
      </c>
      <c r="G89">
        <f t="shared" si="9"/>
        <v>0.79399039864785736</v>
      </c>
    </row>
    <row r="90" spans="1:7" x14ac:dyDescent="0.25">
      <c r="A90" s="1">
        <f t="shared" si="10"/>
        <v>3.8000000000000117E-2</v>
      </c>
      <c r="B90" s="1">
        <f t="shared" si="11"/>
        <v>-23.989201502811625</v>
      </c>
      <c r="C90">
        <f t="shared" si="7"/>
        <v>0.414375580993251</v>
      </c>
      <c r="D90">
        <f t="shared" si="6"/>
        <v>0.91010597068501076</v>
      </c>
      <c r="E90">
        <v>1</v>
      </c>
      <c r="F90">
        <f t="shared" si="8"/>
        <v>0.414375580993251</v>
      </c>
      <c r="G90">
        <f t="shared" si="9"/>
        <v>0.91010597068501076</v>
      </c>
    </row>
    <row r="91" spans="1:7" x14ac:dyDescent="0.25">
      <c r="A91" s="1">
        <f t="shared" si="10"/>
        <v>4.0000000000000119E-2</v>
      </c>
      <c r="B91" s="1">
        <f t="shared" si="11"/>
        <v>-23.750440461138801</v>
      </c>
      <c r="C91">
        <f t="shared" si="7"/>
        <v>0.18738131458568952</v>
      </c>
      <c r="D91">
        <f t="shared" si="6"/>
        <v>0.98228725072869538</v>
      </c>
      <c r="E91">
        <v>1</v>
      </c>
      <c r="F91">
        <f t="shared" si="8"/>
        <v>0.18738131458568952</v>
      </c>
      <c r="G91">
        <f t="shared" si="9"/>
        <v>0.98228725072869538</v>
      </c>
    </row>
    <row r="92" spans="1:7" x14ac:dyDescent="0.25">
      <c r="A92" s="1">
        <f t="shared" si="10"/>
        <v>4.2000000000000121E-2</v>
      </c>
      <c r="B92" s="1">
        <f t="shared" si="11"/>
        <v>-23.499113048851616</v>
      </c>
      <c r="C92">
        <f t="shared" si="7"/>
        <v>-6.2790519529351163E-2</v>
      </c>
      <c r="D92">
        <f t="shared" si="6"/>
        <v>0.99802672842826923</v>
      </c>
      <c r="E92">
        <v>1</v>
      </c>
      <c r="F92">
        <f t="shared" si="8"/>
        <v>-6.2790519529351163E-2</v>
      </c>
      <c r="G92">
        <f t="shared" si="9"/>
        <v>0.99802672842826923</v>
      </c>
    </row>
    <row r="93" spans="1:7" x14ac:dyDescent="0.25">
      <c r="A93" s="1">
        <f t="shared" si="10"/>
        <v>4.4000000000000122E-2</v>
      </c>
      <c r="B93" s="1">
        <f t="shared" si="11"/>
        <v>-23.235219265950072</v>
      </c>
      <c r="C93">
        <f t="shared" si="7"/>
        <v>-0.32094360980724662</v>
      </c>
      <c r="D93">
        <f t="shared" si="6"/>
        <v>0.94709830499473169</v>
      </c>
      <c r="E93">
        <v>1</v>
      </c>
      <c r="F93">
        <f t="shared" si="8"/>
        <v>-0.32094360980724662</v>
      </c>
      <c r="G93">
        <f t="shared" si="9"/>
        <v>0.94709830499473169</v>
      </c>
    </row>
    <row r="94" spans="1:7" x14ac:dyDescent="0.25">
      <c r="A94" s="1">
        <f t="shared" si="10"/>
        <v>4.6000000000000124E-2</v>
      </c>
      <c r="B94" s="1">
        <f t="shared" si="11"/>
        <v>-22.958759112434169</v>
      </c>
      <c r="C94">
        <f t="shared" si="7"/>
        <v>-0.56726894912678927</v>
      </c>
      <c r="D94">
        <f t="shared" si="6"/>
        <v>0.82353259762840492</v>
      </c>
      <c r="E94">
        <v>1</v>
      </c>
      <c r="F94">
        <f t="shared" si="8"/>
        <v>-0.56726894912678927</v>
      </c>
      <c r="G94">
        <f t="shared" si="9"/>
        <v>0.82353259762840492</v>
      </c>
    </row>
    <row r="95" spans="1:7" x14ac:dyDescent="0.25">
      <c r="A95" s="1">
        <f t="shared" si="10"/>
        <v>4.8000000000000126E-2</v>
      </c>
      <c r="B95" s="1">
        <f t="shared" si="11"/>
        <v>-22.669732588303908</v>
      </c>
      <c r="C95">
        <f t="shared" si="7"/>
        <v>-0.77846230156704821</v>
      </c>
      <c r="D95">
        <f t="shared" si="6"/>
        <v>0.62769136129066971</v>
      </c>
      <c r="E95">
        <v>1</v>
      </c>
      <c r="F95">
        <f t="shared" si="8"/>
        <v>-0.77846230156704821</v>
      </c>
      <c r="G95">
        <f t="shared" si="9"/>
        <v>0.62769136129066971</v>
      </c>
    </row>
    <row r="96" spans="1:7" x14ac:dyDescent="0.25">
      <c r="A96" s="1">
        <f t="shared" si="10"/>
        <v>5.0000000000000128E-2</v>
      </c>
      <c r="B96" s="1">
        <f t="shared" si="11"/>
        <v>-22.368139693559286</v>
      </c>
      <c r="C96">
        <f t="shared" si="7"/>
        <v>-0.92977648588826689</v>
      </c>
      <c r="D96">
        <f t="shared" si="6"/>
        <v>0.36812455268463884</v>
      </c>
      <c r="E96">
        <v>1</v>
      </c>
      <c r="F96">
        <f t="shared" si="8"/>
        <v>-0.92977648588826689</v>
      </c>
      <c r="G96">
        <f t="shared" si="9"/>
        <v>0.36812455268463884</v>
      </c>
    </row>
    <row r="97" spans="1:7" x14ac:dyDescent="0.25">
      <c r="A97" s="1">
        <f t="shared" si="10"/>
        <v>5.2000000000000129E-2</v>
      </c>
      <c r="B97" s="1">
        <f t="shared" si="11"/>
        <v>-22.053980428200305</v>
      </c>
      <c r="C97">
        <f t="shared" si="7"/>
        <v>-0.99802672842827433</v>
      </c>
      <c r="D97">
        <f t="shared" si="6"/>
        <v>6.2790519529269617E-2</v>
      </c>
      <c r="E97">
        <v>1</v>
      </c>
      <c r="F97">
        <f t="shared" si="8"/>
        <v>-0.99802672842827433</v>
      </c>
      <c r="G97">
        <f t="shared" si="9"/>
        <v>6.2790519529269617E-2</v>
      </c>
    </row>
    <row r="98" spans="1:7" x14ac:dyDescent="0.25">
      <c r="A98" s="1">
        <f t="shared" si="10"/>
        <v>5.4000000000000131E-2</v>
      </c>
      <c r="B98" s="1">
        <f t="shared" si="11"/>
        <v>-21.727254792226965</v>
      </c>
      <c r="C98">
        <f t="shared" si="7"/>
        <v>-0.96538163883326222</v>
      </c>
      <c r="D98">
        <f t="shared" si="6"/>
        <v>-0.26084150628994018</v>
      </c>
      <c r="E98">
        <v>1</v>
      </c>
      <c r="F98">
        <f t="shared" si="8"/>
        <v>-0.96538163883326222</v>
      </c>
      <c r="G98">
        <f t="shared" si="9"/>
        <v>-0.26084150628994018</v>
      </c>
    </row>
    <row r="99" spans="1:7" x14ac:dyDescent="0.25">
      <c r="A99" s="1">
        <f t="shared" si="10"/>
        <v>5.6000000000000133E-2</v>
      </c>
      <c r="B99" s="1">
        <f t="shared" si="11"/>
        <v>-21.387962785639267</v>
      </c>
      <c r="C99">
        <f t="shared" si="7"/>
        <v>-0.82353259762840192</v>
      </c>
      <c r="D99">
        <f t="shared" si="6"/>
        <v>-0.5672689491267936</v>
      </c>
      <c r="E99">
        <v>1</v>
      </c>
      <c r="F99">
        <f t="shared" si="8"/>
        <v>-0.82353259762840192</v>
      </c>
      <c r="G99">
        <f t="shared" si="9"/>
        <v>-0.5672689491267936</v>
      </c>
    </row>
    <row r="100" spans="1:7" x14ac:dyDescent="0.25">
      <c r="A100" s="1">
        <f t="shared" si="10"/>
        <v>5.8000000000000135E-2</v>
      </c>
      <c r="B100" s="1">
        <f t="shared" si="11"/>
        <v>-21.036104408437211</v>
      </c>
      <c r="C100">
        <f t="shared" si="7"/>
        <v>-0.57757270342223133</v>
      </c>
      <c r="D100">
        <f t="shared" si="6"/>
        <v>-0.81633925071720959</v>
      </c>
      <c r="E100">
        <v>1</v>
      </c>
      <c r="F100">
        <f t="shared" si="8"/>
        <v>-0.57757270342223133</v>
      </c>
      <c r="G100">
        <f t="shared" si="9"/>
        <v>-0.81633925071720959</v>
      </c>
    </row>
    <row r="101" spans="1:7" x14ac:dyDescent="0.25">
      <c r="A101" s="1">
        <f t="shared" si="10"/>
        <v>6.0000000000000137E-2</v>
      </c>
      <c r="B101" s="1">
        <f t="shared" si="11"/>
        <v>-20.671679660620793</v>
      </c>
      <c r="C101">
        <f t="shared" si="7"/>
        <v>-0.24868988716480961</v>
      </c>
      <c r="D101">
        <f t="shared" si="6"/>
        <v>-0.96858316112864273</v>
      </c>
      <c r="E101">
        <v>1</v>
      </c>
      <c r="F101">
        <f t="shared" si="8"/>
        <v>-0.24868988716480961</v>
      </c>
      <c r="G101">
        <f t="shared" si="9"/>
        <v>-0.96858316112864273</v>
      </c>
    </row>
    <row r="102" spans="1:7" x14ac:dyDescent="0.25">
      <c r="A102" s="1">
        <f t="shared" si="10"/>
        <v>6.2000000000000138E-2</v>
      </c>
      <c r="B102" s="1">
        <f t="shared" si="11"/>
        <v>-20.294688542190016</v>
      </c>
      <c r="C102">
        <f t="shared" si="7"/>
        <v>0.12533323356435191</v>
      </c>
      <c r="D102">
        <f t="shared" si="6"/>
        <v>-0.99211470131447177</v>
      </c>
      <c r="E102">
        <v>1</v>
      </c>
      <c r="F102">
        <f t="shared" si="8"/>
        <v>0.12533323356435191</v>
      </c>
      <c r="G102">
        <f t="shared" si="9"/>
        <v>-0.99211470131447177</v>
      </c>
    </row>
    <row r="103" spans="1:7" x14ac:dyDescent="0.25">
      <c r="A103" s="1">
        <f t="shared" si="10"/>
        <v>6.400000000000014E-2</v>
      </c>
      <c r="B103" s="1">
        <f t="shared" si="11"/>
        <v>-19.905131053144881</v>
      </c>
      <c r="C103">
        <f t="shared" si="7"/>
        <v>0.49272734154833392</v>
      </c>
      <c r="D103">
        <f t="shared" si="6"/>
        <v>-0.87018375466950171</v>
      </c>
      <c r="E103">
        <v>1</v>
      </c>
      <c r="F103">
        <f t="shared" si="8"/>
        <v>0.49272734154833392</v>
      </c>
      <c r="G103">
        <f t="shared" si="9"/>
        <v>-0.87018375466950171</v>
      </c>
    </row>
    <row r="104" spans="1:7" x14ac:dyDescent="0.25">
      <c r="A104" s="1">
        <f t="shared" si="10"/>
        <v>6.6000000000000142E-2</v>
      </c>
      <c r="B104" s="1">
        <f t="shared" si="11"/>
        <v>-19.503007193485388</v>
      </c>
      <c r="C104">
        <f t="shared" si="7"/>
        <v>0.7939903986478648</v>
      </c>
      <c r="D104">
        <f t="shared" si="6"/>
        <v>-0.60793029769456686</v>
      </c>
      <c r="E104">
        <v>1</v>
      </c>
      <c r="F104">
        <f t="shared" si="8"/>
        <v>0.7939903986478648</v>
      </c>
      <c r="G104">
        <f t="shared" si="9"/>
        <v>-0.60793029769456686</v>
      </c>
    </row>
    <row r="105" spans="1:7" x14ac:dyDescent="0.25">
      <c r="A105" s="1">
        <f t="shared" si="10"/>
        <v>6.8000000000000144E-2</v>
      </c>
      <c r="B105" s="1">
        <f t="shared" si="11"/>
        <v>-19.088316963211533</v>
      </c>
      <c r="C105">
        <f t="shared" si="7"/>
        <v>0.97163173291468607</v>
      </c>
      <c r="D105">
        <f t="shared" ref="D105:D135" si="12">SIN(B105)</f>
        <v>-0.23649899702367502</v>
      </c>
      <c r="E105">
        <v>1</v>
      </c>
      <c r="F105">
        <f t="shared" si="8"/>
        <v>0.97163173291468607</v>
      </c>
      <c r="G105">
        <f t="shared" si="9"/>
        <v>-0.23649899702367502</v>
      </c>
    </row>
    <row r="106" spans="1:7" x14ac:dyDescent="0.25">
      <c r="A106" s="1">
        <f t="shared" si="10"/>
        <v>7.0000000000000145E-2</v>
      </c>
      <c r="B106" s="1">
        <f t="shared" si="11"/>
        <v>-18.661060362323319</v>
      </c>
      <c r="C106">
        <f t="shared" si="7"/>
        <v>0.98228725072867873</v>
      </c>
      <c r="D106">
        <f t="shared" si="12"/>
        <v>0.18738131458577664</v>
      </c>
      <c r="E106">
        <v>1</v>
      </c>
      <c r="F106">
        <f t="shared" si="8"/>
        <v>0.98228725072867873</v>
      </c>
      <c r="G106">
        <f t="shared" si="9"/>
        <v>0.18738131458577664</v>
      </c>
    </row>
    <row r="107" spans="1:7" x14ac:dyDescent="0.25">
      <c r="A107" s="1">
        <f t="shared" si="10"/>
        <v>7.2000000000000147E-2</v>
      </c>
      <c r="B107" s="1">
        <f t="shared" si="11"/>
        <v>-18.221237390820747</v>
      </c>
      <c r="C107">
        <f t="shared" si="7"/>
        <v>0.8090169943749157</v>
      </c>
      <c r="D107">
        <f t="shared" si="12"/>
        <v>0.58778525229251677</v>
      </c>
      <c r="E107">
        <v>1</v>
      </c>
      <c r="F107">
        <f t="shared" si="8"/>
        <v>0.8090169943749157</v>
      </c>
      <c r="G107">
        <f t="shared" si="9"/>
        <v>0.58778525229251677</v>
      </c>
    </row>
    <row r="108" spans="1:7" x14ac:dyDescent="0.25">
      <c r="A108" s="1">
        <f t="shared" si="10"/>
        <v>7.4000000000000149E-2</v>
      </c>
      <c r="B108" s="1">
        <f t="shared" si="11"/>
        <v>-17.768848048703816</v>
      </c>
      <c r="C108">
        <f t="shared" si="7"/>
        <v>0.47070393216528467</v>
      </c>
      <c r="D108">
        <f t="shared" si="12"/>
        <v>0.88229122643497881</v>
      </c>
      <c r="E108">
        <v>1</v>
      </c>
      <c r="F108">
        <f t="shared" si="8"/>
        <v>0.47070393216528467</v>
      </c>
      <c r="G108">
        <f t="shared" si="9"/>
        <v>0.88229122643497881</v>
      </c>
    </row>
    <row r="109" spans="1:7" x14ac:dyDescent="0.25">
      <c r="A109" s="1">
        <f t="shared" si="10"/>
        <v>7.6000000000000151E-2</v>
      </c>
      <c r="B109" s="1">
        <f t="shared" si="11"/>
        <v>-17.303892335972527</v>
      </c>
      <c r="C109">
        <f t="shared" si="7"/>
        <v>2.5130095443283745E-2</v>
      </c>
      <c r="D109">
        <f t="shared" si="12"/>
        <v>0.99968418928330138</v>
      </c>
      <c r="E109">
        <v>1</v>
      </c>
      <c r="F109">
        <f t="shared" si="8"/>
        <v>2.5130095443283745E-2</v>
      </c>
      <c r="G109">
        <f t="shared" si="9"/>
        <v>0.99968418928330138</v>
      </c>
    </row>
    <row r="110" spans="1:7" x14ac:dyDescent="0.25">
      <c r="A110" s="1">
        <f t="shared" si="10"/>
        <v>7.8000000000000153E-2</v>
      </c>
      <c r="B110" s="1">
        <f t="shared" si="11"/>
        <v>-16.826370252626877</v>
      </c>
      <c r="C110">
        <f t="shared" si="7"/>
        <v>-0.43711576665098328</v>
      </c>
      <c r="D110">
        <f t="shared" si="12"/>
        <v>0.89940525156634654</v>
      </c>
      <c r="E110">
        <v>1</v>
      </c>
      <c r="F110">
        <f t="shared" si="8"/>
        <v>-0.43711576665098328</v>
      </c>
      <c r="G110">
        <f t="shared" si="9"/>
        <v>0.89940525156634654</v>
      </c>
    </row>
    <row r="111" spans="1:7" x14ac:dyDescent="0.25">
      <c r="A111" s="1">
        <f t="shared" si="10"/>
        <v>8.0000000000000154E-2</v>
      </c>
      <c r="B111" s="1">
        <f t="shared" si="11"/>
        <v>-16.336281798666867</v>
      </c>
      <c r="C111">
        <f t="shared" si="7"/>
        <v>-0.8090169943749812</v>
      </c>
      <c r="D111">
        <f t="shared" si="12"/>
        <v>0.58778525229242662</v>
      </c>
      <c r="E111">
        <v>1</v>
      </c>
      <c r="F111">
        <f t="shared" si="8"/>
        <v>-0.8090169943749812</v>
      </c>
      <c r="G111">
        <f t="shared" si="9"/>
        <v>0.58778525229242662</v>
      </c>
    </row>
    <row r="112" spans="1:7" x14ac:dyDescent="0.25">
      <c r="A112" s="1">
        <f t="shared" si="10"/>
        <v>8.2000000000000156E-2</v>
      </c>
      <c r="B112" s="1">
        <f t="shared" si="11"/>
        <v>-15.8336269740925</v>
      </c>
      <c r="C112">
        <f t="shared" si="7"/>
        <v>-0.99211470131448509</v>
      </c>
      <c r="D112">
        <f t="shared" si="12"/>
        <v>0.12533323356424653</v>
      </c>
      <c r="E112">
        <v>1</v>
      </c>
      <c r="F112">
        <f t="shared" si="8"/>
        <v>-0.99211470131448509</v>
      </c>
      <c r="G112">
        <f t="shared" si="9"/>
        <v>0.12533323356424653</v>
      </c>
    </row>
    <row r="113" spans="1:7" x14ac:dyDescent="0.25">
      <c r="A113" s="1">
        <f t="shared" si="10"/>
        <v>8.4000000000000158E-2</v>
      </c>
      <c r="B113" s="1">
        <f t="shared" si="11"/>
        <v>-15.318405778903772</v>
      </c>
      <c r="C113">
        <f t="shared" si="7"/>
        <v>-0.92507720683443528</v>
      </c>
      <c r="D113">
        <f t="shared" si="12"/>
        <v>-0.37977909552185646</v>
      </c>
      <c r="E113">
        <v>1</v>
      </c>
      <c r="F113">
        <f t="shared" si="8"/>
        <v>-0.92507720683443528</v>
      </c>
      <c r="G113">
        <f t="shared" si="9"/>
        <v>-0.37977909552185646</v>
      </c>
    </row>
    <row r="114" spans="1:7" x14ac:dyDescent="0.25">
      <c r="A114" s="1">
        <f t="shared" si="10"/>
        <v>8.600000000000016E-2</v>
      </c>
      <c r="B114" s="1">
        <f t="shared" si="11"/>
        <v>-14.790618213100686</v>
      </c>
      <c r="C114">
        <f t="shared" si="7"/>
        <v>-0.6079302976945572</v>
      </c>
      <c r="D114">
        <f t="shared" si="12"/>
        <v>-0.79399039864787224</v>
      </c>
      <c r="E114">
        <v>1</v>
      </c>
      <c r="F114">
        <f t="shared" si="8"/>
        <v>-0.6079302976945572</v>
      </c>
      <c r="G114">
        <f t="shared" si="9"/>
        <v>-0.79399039864787224</v>
      </c>
    </row>
    <row r="115" spans="1:7" x14ac:dyDescent="0.25">
      <c r="A115" s="1">
        <f t="shared" si="10"/>
        <v>8.8000000000000161E-2</v>
      </c>
      <c r="B115" s="1">
        <f t="shared" si="11"/>
        <v>-14.250264276683239</v>
      </c>
      <c r="C115">
        <f t="shared" si="7"/>
        <v>-0.11285638487341942</v>
      </c>
      <c r="D115">
        <f t="shared" si="12"/>
        <v>-0.9936113105200155</v>
      </c>
      <c r="E115">
        <v>1</v>
      </c>
      <c r="F115">
        <f t="shared" si="8"/>
        <v>-0.11285638487341942</v>
      </c>
      <c r="G115">
        <f t="shared" si="9"/>
        <v>-0.9936113105200155</v>
      </c>
    </row>
    <row r="116" spans="1:7" x14ac:dyDescent="0.25">
      <c r="A116" s="1">
        <f t="shared" si="10"/>
        <v>9.0000000000000163E-2</v>
      </c>
      <c r="B116" s="1">
        <f t="shared" si="11"/>
        <v>-13.697343969651435</v>
      </c>
      <c r="C116">
        <f t="shared" si="7"/>
        <v>0.42577929156513034</v>
      </c>
      <c r="D116">
        <f t="shared" si="12"/>
        <v>-0.90482705246599238</v>
      </c>
      <c r="E116">
        <v>1</v>
      </c>
      <c r="F116">
        <f t="shared" si="8"/>
        <v>0.42577929156513034</v>
      </c>
      <c r="G116">
        <f t="shared" si="9"/>
        <v>-0.90482705246599238</v>
      </c>
    </row>
    <row r="117" spans="1:7" x14ac:dyDescent="0.25">
      <c r="A117" s="1">
        <f t="shared" si="10"/>
        <v>9.2000000000000165E-2</v>
      </c>
      <c r="B117" s="1">
        <f t="shared" si="11"/>
        <v>-13.131857292005272</v>
      </c>
      <c r="C117">
        <f t="shared" si="7"/>
        <v>0.84432792550204938</v>
      </c>
      <c r="D117">
        <f t="shared" si="12"/>
        <v>-0.53582679497894248</v>
      </c>
      <c r="E117">
        <v>1</v>
      </c>
      <c r="F117">
        <f t="shared" si="8"/>
        <v>0.84432792550204938</v>
      </c>
      <c r="G117">
        <f t="shared" si="9"/>
        <v>-0.53582679497894248</v>
      </c>
    </row>
    <row r="118" spans="1:7" x14ac:dyDescent="0.25">
      <c r="A118" s="1">
        <f t="shared" si="10"/>
        <v>9.4000000000000167E-2</v>
      </c>
      <c r="B118" s="1">
        <f t="shared" si="11"/>
        <v>-12.553804243744748</v>
      </c>
      <c r="C118">
        <f t="shared" si="7"/>
        <v>0.99992104420381533</v>
      </c>
      <c r="D118">
        <f t="shared" si="12"/>
        <v>1.2566039883418036E-2</v>
      </c>
      <c r="E118">
        <v>1</v>
      </c>
      <c r="F118">
        <f t="shared" si="8"/>
        <v>0.99992104420381533</v>
      </c>
      <c r="G118">
        <f t="shared" si="9"/>
        <v>1.2566039883418036E-2</v>
      </c>
    </row>
    <row r="119" spans="1:7" x14ac:dyDescent="0.25">
      <c r="A119" s="1">
        <f t="shared" si="10"/>
        <v>9.6000000000000169E-2</v>
      </c>
      <c r="B119" s="1">
        <f t="shared" si="11"/>
        <v>-11.963184824869867</v>
      </c>
      <c r="C119">
        <f t="shared" si="7"/>
        <v>0.82353259762839004</v>
      </c>
      <c r="D119">
        <f t="shared" si="12"/>
        <v>0.56726894912681081</v>
      </c>
      <c r="E119">
        <v>1</v>
      </c>
      <c r="F119">
        <f t="shared" si="8"/>
        <v>0.82353259762839004</v>
      </c>
      <c r="G119">
        <f t="shared" si="9"/>
        <v>0.56726894912681081</v>
      </c>
    </row>
    <row r="120" spans="1:7" x14ac:dyDescent="0.25">
      <c r="A120" s="1">
        <f t="shared" si="10"/>
        <v>9.800000000000017E-2</v>
      </c>
      <c r="B120" s="1">
        <f t="shared" si="11"/>
        <v>-11.359999035380625</v>
      </c>
      <c r="C120">
        <f t="shared" si="7"/>
        <v>0.35641187871318764</v>
      </c>
      <c r="D120">
        <f t="shared" si="12"/>
        <v>0.93432894245663611</v>
      </c>
      <c r="E120">
        <v>1</v>
      </c>
      <c r="F120">
        <f t="shared" si="8"/>
        <v>0.35641187871318764</v>
      </c>
      <c r="G120">
        <f t="shared" si="9"/>
        <v>0.93432894245663611</v>
      </c>
    </row>
    <row r="121" spans="1:7" x14ac:dyDescent="0.25">
      <c r="A121" s="1">
        <f t="shared" si="10"/>
        <v>0.10000000000000017</v>
      </c>
      <c r="B121" s="1">
        <f t="shared" si="11"/>
        <v>-10.744246875277025</v>
      </c>
      <c r="C121">
        <f t="shared" si="7"/>
        <v>-0.24868988716492091</v>
      </c>
      <c r="D121">
        <f t="shared" si="12"/>
        <v>0.96858316112861409</v>
      </c>
      <c r="E121">
        <v>1</v>
      </c>
      <c r="F121">
        <f t="shared" si="8"/>
        <v>-0.24868988716492091</v>
      </c>
      <c r="G121">
        <f t="shared" si="9"/>
        <v>0.96858316112861409</v>
      </c>
    </row>
    <row r="122" spans="1:7" x14ac:dyDescent="0.25">
      <c r="A122" s="1">
        <f t="shared" si="10"/>
        <v>0.10200000000000017</v>
      </c>
      <c r="B122" s="1">
        <f t="shared" si="11"/>
        <v>-10.115928344559064</v>
      </c>
      <c r="C122">
        <f t="shared" si="7"/>
        <v>-0.77051324277583388</v>
      </c>
      <c r="D122">
        <f t="shared" si="12"/>
        <v>0.63742398974863579</v>
      </c>
      <c r="E122">
        <v>1</v>
      </c>
      <c r="F122">
        <f t="shared" si="8"/>
        <v>-0.77051324277583388</v>
      </c>
      <c r="G122">
        <f t="shared" si="9"/>
        <v>0.63742398974863579</v>
      </c>
    </row>
    <row r="123" spans="1:7" x14ac:dyDescent="0.25">
      <c r="A123" s="1">
        <f t="shared" si="10"/>
        <v>0.10400000000000018</v>
      </c>
      <c r="B123" s="1">
        <f t="shared" si="11"/>
        <v>-9.4750434432267454</v>
      </c>
      <c r="C123">
        <f t="shared" si="7"/>
        <v>-0.99873695660602102</v>
      </c>
      <c r="D123">
        <f t="shared" si="12"/>
        <v>5.0244318179698648E-2</v>
      </c>
      <c r="E123">
        <v>1</v>
      </c>
      <c r="F123">
        <f t="shared" si="8"/>
        <v>-0.99873695660602102</v>
      </c>
      <c r="G123">
        <f t="shared" si="9"/>
        <v>5.0244318179698648E-2</v>
      </c>
    </row>
    <row r="124" spans="1:7" x14ac:dyDescent="0.25">
      <c r="A124" s="1">
        <f t="shared" si="10"/>
        <v>0.10600000000000018</v>
      </c>
      <c r="B124" s="1">
        <f t="shared" si="11"/>
        <v>-8.8215921712800665</v>
      </c>
      <c r="C124">
        <f t="shared" si="7"/>
        <v>-0.82353259762838604</v>
      </c>
      <c r="D124">
        <f t="shared" si="12"/>
        <v>-0.56726894912681658</v>
      </c>
      <c r="E124">
        <v>1</v>
      </c>
      <c r="F124">
        <f t="shared" si="8"/>
        <v>-0.82353259762838604</v>
      </c>
      <c r="G124">
        <f t="shared" si="9"/>
        <v>-0.56726894912681658</v>
      </c>
    </row>
    <row r="125" spans="1:7" x14ac:dyDescent="0.25">
      <c r="A125" s="1">
        <f t="shared" si="10"/>
        <v>0.10800000000000018</v>
      </c>
      <c r="B125" s="1">
        <f t="shared" si="11"/>
        <v>-8.1555745287190291</v>
      </c>
      <c r="C125">
        <f t="shared" si="7"/>
        <v>-0.29704158157696414</v>
      </c>
      <c r="D125">
        <f t="shared" si="12"/>
        <v>-0.95486454474666493</v>
      </c>
      <c r="E125">
        <v>1</v>
      </c>
      <c r="F125">
        <f t="shared" si="8"/>
        <v>-0.29704158157696414</v>
      </c>
      <c r="G125">
        <f t="shared" si="9"/>
        <v>-0.95486454474666493</v>
      </c>
    </row>
    <row r="126" spans="1:7" x14ac:dyDescent="0.25">
      <c r="A126" s="1">
        <f t="shared" si="10"/>
        <v>0.11000000000000018</v>
      </c>
      <c r="B126" s="1">
        <f t="shared" si="11"/>
        <v>-7.4769905155436325</v>
      </c>
      <c r="C126">
        <f t="shared" si="7"/>
        <v>0.36812455268474809</v>
      </c>
      <c r="D126">
        <f t="shared" si="12"/>
        <v>-0.92977648588822359</v>
      </c>
      <c r="E126">
        <v>1</v>
      </c>
      <c r="F126">
        <f t="shared" si="8"/>
        <v>0.36812455268474809</v>
      </c>
      <c r="G126">
        <f t="shared" si="9"/>
        <v>-0.92977648588822359</v>
      </c>
    </row>
    <row r="127" spans="1:7" x14ac:dyDescent="0.25">
      <c r="A127" s="1">
        <f t="shared" si="10"/>
        <v>0.11200000000000018</v>
      </c>
      <c r="B127" s="1">
        <f t="shared" si="11"/>
        <v>-6.7858401317538766</v>
      </c>
      <c r="C127">
        <f t="shared" si="7"/>
        <v>0.87630668004390055</v>
      </c>
      <c r="D127">
        <f t="shared" si="12"/>
        <v>-0.48175367410164793</v>
      </c>
      <c r="E127">
        <v>1</v>
      </c>
      <c r="F127">
        <f t="shared" si="8"/>
        <v>0.87630668004390055</v>
      </c>
      <c r="G127">
        <f t="shared" si="9"/>
        <v>-0.48175367410164793</v>
      </c>
    </row>
    <row r="128" spans="1:7" x14ac:dyDescent="0.25">
      <c r="A128" s="1">
        <f t="shared" si="10"/>
        <v>0.11400000000000018</v>
      </c>
      <c r="B128" s="1">
        <f t="shared" si="11"/>
        <v>-6.0821233773497614</v>
      </c>
      <c r="C128">
        <f t="shared" si="7"/>
        <v>0.97985505238423121</v>
      </c>
      <c r="D128">
        <f t="shared" si="12"/>
        <v>0.19970998051448377</v>
      </c>
      <c r="E128">
        <f>0.5 - 0.5 * COS(PI() * 8/8)</f>
        <v>1</v>
      </c>
      <c r="F128">
        <f t="shared" si="8"/>
        <v>0.97985505238423121</v>
      </c>
      <c r="G128">
        <f t="shared" si="9"/>
        <v>0.19970998051448377</v>
      </c>
    </row>
    <row r="129" spans="1:7" x14ac:dyDescent="0.25">
      <c r="A129" s="1">
        <f t="shared" si="10"/>
        <v>0.11600000000000019</v>
      </c>
      <c r="B129" s="1">
        <f t="shared" si="11"/>
        <v>-5.3658402523312869</v>
      </c>
      <c r="C129">
        <f t="shared" si="7"/>
        <v>0.60793029769454188</v>
      </c>
      <c r="D129">
        <f t="shared" si="12"/>
        <v>0.7939903986478839</v>
      </c>
      <c r="E129">
        <f>0.5 - 0.5 * COS(PI() * 7/8)</f>
        <v>0.96193976625564337</v>
      </c>
      <c r="F129">
        <f t="shared" si="8"/>
        <v>0.5847923284640113</v>
      </c>
      <c r="G129">
        <f t="shared" si="9"/>
        <v>0.76377093848457056</v>
      </c>
    </row>
    <row r="130" spans="1:7" x14ac:dyDescent="0.25">
      <c r="A130" s="1">
        <f t="shared" si="10"/>
        <v>0.11800000000000019</v>
      </c>
      <c r="B130" s="1">
        <f t="shared" si="11"/>
        <v>-4.6369907566984541</v>
      </c>
      <c r="C130">
        <f t="shared" si="7"/>
        <v>-7.5326805528013255E-2</v>
      </c>
      <c r="D130">
        <f t="shared" si="12"/>
        <v>0.99715890026060783</v>
      </c>
      <c r="E130">
        <f>0.5 - 0.5 * COS(PI() * 6/8)</f>
        <v>0.85355339059327373</v>
      </c>
      <c r="F130">
        <f t="shared" si="8"/>
        <v>-6.4295450260995868E-2</v>
      </c>
      <c r="G130">
        <f t="shared" si="9"/>
        <v>0.85112836027770189</v>
      </c>
    </row>
    <row r="131" spans="1:7" x14ac:dyDescent="0.25">
      <c r="A131" s="1">
        <f t="shared" si="10"/>
        <v>0.12000000000000019</v>
      </c>
      <c r="B131" s="1">
        <f t="shared" si="11"/>
        <v>-3.8955748904512619</v>
      </c>
      <c r="C131">
        <f t="shared" si="7"/>
        <v>-0.7289686274214674</v>
      </c>
      <c r="D131">
        <f t="shared" si="12"/>
        <v>0.68454710592862911</v>
      </c>
      <c r="E131">
        <f>0.5 - 0.5 * COS(PI() * 5/8)</f>
        <v>0.69134171618254481</v>
      </c>
      <c r="F131">
        <f t="shared" si="8"/>
        <v>-0.50396642192479135</v>
      </c>
      <c r="G131">
        <f t="shared" si="9"/>
        <v>0.47325597102049272</v>
      </c>
    </row>
    <row r="132" spans="1:7" x14ac:dyDescent="0.25">
      <c r="A132" s="1">
        <f t="shared" si="10"/>
        <v>0.12200000000000019</v>
      </c>
      <c r="B132" s="1">
        <f t="shared" si="11"/>
        <v>-3.1415926535897105</v>
      </c>
      <c r="C132">
        <f t="shared" si="7"/>
        <v>-1</v>
      </c>
      <c r="D132">
        <f t="shared" si="12"/>
        <v>-8.2723107877602509E-14</v>
      </c>
      <c r="E132">
        <f>0.5 - 0.5 * COS(PI() * 4/8)</f>
        <v>0.49999999999999994</v>
      </c>
      <c r="F132">
        <f t="shared" si="8"/>
        <v>-0.49999999999999994</v>
      </c>
      <c r="G132">
        <f t="shared" si="9"/>
        <v>-4.1361553938801248E-14</v>
      </c>
    </row>
    <row r="133" spans="1:7" x14ac:dyDescent="0.25">
      <c r="A133" s="1">
        <f t="shared" si="10"/>
        <v>0.12400000000000019</v>
      </c>
      <c r="B133" s="1">
        <f t="shared" si="11"/>
        <v>-2.3750440461137998</v>
      </c>
      <c r="C133">
        <f t="shared" si="7"/>
        <v>-0.72030902488784876</v>
      </c>
      <c r="D133">
        <f t="shared" si="12"/>
        <v>-0.69365330581286533</v>
      </c>
      <c r="E133">
        <f>0.5 - 0.5 * COS(PI() * 3/8)</f>
        <v>0.30865828381745508</v>
      </c>
      <c r="F133">
        <f t="shared" si="8"/>
        <v>-0.22232934744010793</v>
      </c>
      <c r="G133">
        <f t="shared" si="9"/>
        <v>-0.21410183893650336</v>
      </c>
    </row>
    <row r="134" spans="1:7" x14ac:dyDescent="0.25">
      <c r="A134" s="1">
        <f t="shared" si="10"/>
        <v>0.1260000000000002</v>
      </c>
      <c r="B134" s="1">
        <f t="shared" si="11"/>
        <v>-1.5959290680235299</v>
      </c>
      <c r="C134">
        <f t="shared" si="7"/>
        <v>-2.5130095443252391E-2</v>
      </c>
      <c r="D134">
        <f t="shared" si="12"/>
        <v>-0.99968418928330216</v>
      </c>
      <c r="E134">
        <f>0.5 - 0.5 * COS(PI() * 2/8)</f>
        <v>0.14644660940672621</v>
      </c>
      <c r="F134">
        <f t="shared" si="8"/>
        <v>-3.680217271731733E-3</v>
      </c>
      <c r="G134">
        <f t="shared" si="9"/>
        <v>-0.14640035999805151</v>
      </c>
    </row>
    <row r="135" spans="1:7" x14ac:dyDescent="0.25">
      <c r="A135" s="1">
        <f t="shared" si="10"/>
        <v>0.1280000000000002</v>
      </c>
      <c r="B135" s="1">
        <f t="shared" si="11"/>
        <v>-0.80424771931890071</v>
      </c>
      <c r="C135">
        <f t="shared" si="7"/>
        <v>0.69365330581286722</v>
      </c>
      <c r="D135">
        <f t="shared" si="12"/>
        <v>-0.72030902488784698</v>
      </c>
      <c r="E135">
        <f>0.5 - 0.5 * COS(PI() * 1/8)</f>
        <v>3.8060233744356631E-2</v>
      </c>
      <c r="F135">
        <f t="shared" si="8"/>
        <v>2.640060695678342E-2</v>
      </c>
      <c r="G135">
        <f t="shared" si="9"/>
        <v>-2.7415129855401055E-2</v>
      </c>
    </row>
    <row r="136" spans="1:7" x14ac:dyDescent="0.25">
      <c r="B136" s="1">
        <f t="shared" si="11"/>
        <v>8.7596596642924851E-14</v>
      </c>
      <c r="C136" s="1">
        <f t="shared" ref="C136" si="13">COS(B136)</f>
        <v>1</v>
      </c>
      <c r="D136" s="1">
        <f t="shared" ref="D136" si="14">SIN(B136)</f>
        <v>8.7596596642924851E-14</v>
      </c>
      <c r="E136" s="1">
        <f>0.5 - 0.5 * COS(PI() * 1/8)</f>
        <v>3.8060233744356631E-2</v>
      </c>
      <c r="F136" s="1">
        <f t="shared" ref="F136" si="15">C136*E136</f>
        <v>3.8060233744356631E-2</v>
      </c>
      <c r="G136" s="1">
        <f t="shared" ref="G136" si="16">D136*E136</f>
        <v>3.3339469434398452E-15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Crooks</dc:creator>
  <cp:lastModifiedBy>AJ</cp:lastModifiedBy>
  <dcterms:created xsi:type="dcterms:W3CDTF">2015-04-24T00:04:28Z</dcterms:created>
  <dcterms:modified xsi:type="dcterms:W3CDTF">2020-08-17T16:57:55Z</dcterms:modified>
</cp:coreProperties>
</file>