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5015" yWindow="3660" windowWidth="10995" windowHeight="14040" tabRatio="500"/>
  </bookViews>
  <sheets>
    <sheet name="E-Field Calc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B24" i="1" s="1"/>
  <c r="B26" i="1" s="1"/>
</calcChain>
</file>

<file path=xl/sharedStrings.xml><?xml version="1.0" encoding="utf-8"?>
<sst xmlns="http://schemas.openxmlformats.org/spreadsheetml/2006/main" count="23" uniqueCount="23">
  <si>
    <t>E-Field Calculation from RF Current Probe Reading</t>
  </si>
  <si>
    <t>Rev. F</t>
  </si>
  <si>
    <t>Wyatt Technical Services</t>
  </si>
  <si>
    <t>Assumptions:</t>
  </si>
  <si>
    <t>The probe transfer impedance is 3 dBΩ (Tekbox TBCP2-30k400 probe).</t>
  </si>
  <si>
    <t>Purpose:</t>
  </si>
  <si>
    <t>The purpose of this is to calculate an estimate</t>
  </si>
  <si>
    <t>of the E-field at a given distance from a wire</t>
  </si>
  <si>
    <t>or cable, given the frequency, current and length.</t>
  </si>
  <si>
    <t>The equation is found in Ott's or Paul's textbooks.</t>
  </si>
  <si>
    <t>Probe Zt:</t>
  </si>
  <si>
    <t>(Leave this at 3 dBΩ for the Tekbox TBCP2-30k400 probe)</t>
  </si>
  <si>
    <t>ENTER dBµV from TBCP2</t>
  </si>
  <si>
    <t>Calculated dBµA</t>
  </si>
  <si>
    <t>(Equals dBµV - dBΩ)</t>
  </si>
  <si>
    <t>Converting dBµA to A</t>
  </si>
  <si>
    <t>ENTER Cable Length (m)</t>
  </si>
  <si>
    <t>ENTER Frequency (MHz)</t>
  </si>
  <si>
    <t>ENTER Antenna Dx (m)</t>
  </si>
  <si>
    <t>(Typically 3m or 10m)</t>
  </si>
  <si>
    <t>Calculated E-Field V/m</t>
  </si>
  <si>
    <t>Converting V/m to dBµV/m</t>
  </si>
  <si>
    <t>(E-Field in dBµV/m)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</si>
</sst>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宋体"/>
      <family val="2"/>
      <charset val="129"/>
      <scheme val="minor"/>
    </font>
    <font>
      <b/>
      <sz val="12"/>
      <color theme="1"/>
      <name val="宋体"/>
      <family val="2"/>
      <scheme val="minor"/>
    </font>
    <font>
      <u/>
      <sz val="12"/>
      <color theme="10"/>
      <name val="宋体"/>
      <family val="2"/>
      <scheme val="minor"/>
    </font>
    <font>
      <u/>
      <sz val="12"/>
      <color theme="11"/>
      <name val="宋体"/>
      <family val="2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2" fontId="0" fillId="2" borderId="0" xfId="0" applyNumberFormat="1" applyFill="1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0" xfId="0" applyFill="1"/>
    <xf numFmtId="0" fontId="0" fillId="0" borderId="0" xfId="0" quotePrefix="1"/>
    <xf numFmtId="11" fontId="0" fillId="0" borderId="0" xfId="0" applyNumberFormat="1"/>
  </cellXfs>
  <cellStyles count="5">
    <cellStyle name="常规" xfId="0" builtinId="0"/>
    <cellStyle name="超链接" xfId="3" builtinId="8" hidden="1"/>
    <cellStyle name="超链接" xfId="1" builtinId="8" hidden="1"/>
    <cellStyle name="已访问的超链接" xfId="4" builtinId="9" hidden="1"/>
    <cellStyle name="已访问的超链接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G17" sqref="G17"/>
    </sheetView>
  </sheetViews>
  <sheetFormatPr defaultColWidth="11" defaultRowHeight="14.25" x14ac:dyDescent="0.15"/>
  <cols>
    <col min="1" max="1" width="23.5" customWidth="1"/>
    <col min="2" max="2" width="12.125" bestFit="1" customWidth="1"/>
  </cols>
  <sheetData>
    <row r="1" spans="1:5" x14ac:dyDescent="0.15">
      <c r="A1" s="4" t="s">
        <v>0</v>
      </c>
      <c r="D1" t="s">
        <v>1</v>
      </c>
      <c r="E1" t="s">
        <v>2</v>
      </c>
    </row>
    <row r="2" spans="1:5" x14ac:dyDescent="0.15">
      <c r="A2" s="4"/>
    </row>
    <row r="3" spans="1:5" x14ac:dyDescent="0.15">
      <c r="A3" s="4" t="s">
        <v>3</v>
      </c>
      <c r="B3" t="s">
        <v>4</v>
      </c>
    </row>
    <row r="6" spans="1:5" x14ac:dyDescent="0.15">
      <c r="A6" s="4" t="s">
        <v>5</v>
      </c>
      <c r="B6" t="s">
        <v>6</v>
      </c>
    </row>
    <row r="7" spans="1:5" x14ac:dyDescent="0.15">
      <c r="B7" t="s">
        <v>7</v>
      </c>
    </row>
    <row r="8" spans="1:5" x14ac:dyDescent="0.15">
      <c r="B8" t="s">
        <v>8</v>
      </c>
    </row>
    <row r="9" spans="1:5" x14ac:dyDescent="0.15">
      <c r="B9" t="s">
        <v>9</v>
      </c>
    </row>
    <row r="11" spans="1:5" x14ac:dyDescent="0.15">
      <c r="A11" t="s">
        <v>10</v>
      </c>
      <c r="B11">
        <v>3</v>
      </c>
      <c r="C11" s="6" t="s">
        <v>11</v>
      </c>
    </row>
    <row r="14" spans="1:5" x14ac:dyDescent="0.15">
      <c r="A14" s="3" t="s">
        <v>12</v>
      </c>
      <c r="B14" s="3">
        <v>28</v>
      </c>
    </row>
    <row r="16" spans="1:5" x14ac:dyDescent="0.15">
      <c r="A16" t="s">
        <v>13</v>
      </c>
      <c r="B16">
        <v>30</v>
      </c>
      <c r="C16" s="6" t="s">
        <v>14</v>
      </c>
    </row>
    <row r="18" spans="1:3" x14ac:dyDescent="0.15">
      <c r="A18" t="s">
        <v>15</v>
      </c>
      <c r="B18">
        <f>10^((B16-120)/20)</f>
        <v>3.1622776601683748E-5</v>
      </c>
    </row>
    <row r="20" spans="1:3" x14ac:dyDescent="0.15">
      <c r="A20" s="3" t="s">
        <v>16</v>
      </c>
      <c r="B20" s="3">
        <v>1</v>
      </c>
      <c r="C20" s="6"/>
    </row>
    <row r="21" spans="1:3" x14ac:dyDescent="0.15">
      <c r="A21" s="3" t="s">
        <v>17</v>
      </c>
      <c r="B21" s="3">
        <v>120</v>
      </c>
    </row>
    <row r="22" spans="1:3" x14ac:dyDescent="0.15">
      <c r="A22" s="3" t="s">
        <v>18</v>
      </c>
      <c r="B22" s="3">
        <v>3</v>
      </c>
      <c r="C22" s="6" t="s">
        <v>19</v>
      </c>
    </row>
    <row r="24" spans="1:3" x14ac:dyDescent="0.15">
      <c r="A24" t="s">
        <v>20</v>
      </c>
      <c r="B24" s="7">
        <f>(0.000001257)*(B18*B21*1000000*B20)/B22</f>
        <v>1.5899932075326589E-3</v>
      </c>
    </row>
    <row r="26" spans="1:3" x14ac:dyDescent="0.15">
      <c r="A26" s="2" t="s">
        <v>21</v>
      </c>
      <c r="B26" s="1">
        <f>20*LOG(B24)+120</f>
        <v>64.027905380278384</v>
      </c>
      <c r="C26" s="5" t="s">
        <v>22</v>
      </c>
    </row>
  </sheetData>
  <phoneticPr fontId="4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E-Field Calc</vt:lpstr>
    </vt:vector>
  </TitlesOfParts>
  <Manager/>
  <Company>Kenneth Wyatt Photography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 Wyatt</dc:creator>
  <cp:keywords/>
  <dc:description/>
  <cp:lastModifiedBy>SGE深圳国测电子</cp:lastModifiedBy>
  <cp:revision/>
  <dcterms:created xsi:type="dcterms:W3CDTF">2013-02-21T20:40:22Z</dcterms:created>
  <dcterms:modified xsi:type="dcterms:W3CDTF">2025-03-02T11:26:03Z</dcterms:modified>
  <cp:category/>
  <cp:contentStatus/>
</cp:coreProperties>
</file>